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76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<sst xmlns="http://schemas.openxmlformats.org/spreadsheetml/2006/main" count="66" uniqueCount="48">
  <si>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</si>
  <si>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</si>
  <si>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</si>
  <si>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</si>
  <si>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</si>
  <si>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</si>
  <si>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</si>
  <si>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</si>
  <si>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</si>
  <si>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</si>
  <si>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</si>
  <si>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</si>
  <si>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</si>
  <si>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</si>
  <si>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</si>
  <si>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</si>
  <si>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</si>
  <si>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</si>
  <si>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</si>
  <si>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</si>
  <si>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</si>
  <si>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</si>
  <si>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</si>
  <si>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</si>
  <si>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II</t>
  </si>
  <si>
    <t>Сантехнические работы</t>
  </si>
  <si>
    <t>шт.</t>
  </si>
  <si>
    <t>итого</t>
  </si>
  <si>
    <t>м²/м3</t>
  </si>
  <si>
    <t xml:space="preserve">  ПЛАН на 2016 год</t>
  </si>
  <si>
    <t xml:space="preserve">по текущему ремонту общего имущества многоквартирного дома на 2016 г для принятия собственниками </t>
  </si>
  <si>
    <t>составленного по результатам весеннего-осеннего осмотров 2015г.</t>
  </si>
  <si>
    <t>м2</t>
  </si>
  <si>
    <t>Замена стеклопакета в 1 под. 8 этаж</t>
  </si>
  <si>
    <t>Замена сборок СО</t>
  </si>
  <si>
    <t>Основание: Положения о Совете многоквартирного дома, ст.44 части 4,1 ЖК РФ, договор управления МКД,</t>
  </si>
  <si>
    <t>№ 20/1 ул. Быстринская</t>
  </si>
  <si>
    <t>1</t>
  </si>
  <si>
    <t>Ремонт межпанельных стыков кв. 44</t>
  </si>
  <si>
    <t>м.п.</t>
  </si>
  <si>
    <t>Ремонт балконного козырька кв. 37, 77</t>
  </si>
  <si>
    <t>7/0,7</t>
  </si>
  <si>
    <t>Обшивка м/профилем в подъ-ездах № 1,2 входных групп</t>
  </si>
  <si>
    <t>Устройство бетонной отмостки со стороны дворового фасада  подъезда № 1</t>
  </si>
  <si>
    <t>Устройство съемных крышек на монтажные отверстия под э/щитами</t>
  </si>
  <si>
    <t>Ремонт МОП  в подъезде № 2</t>
  </si>
  <si>
    <t>Ремонт надподъездного козырька подъезда № 1</t>
  </si>
  <si>
    <t xml:space="preserve">Обшивка в тамбурах м/профи-лем, подъезды № 1,2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</si>
</sst>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173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75" fontId="1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32" borderId="11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center" vertical="center"/>
    </xf>
    <xf numFmtId="175" fontId="0" fillId="32" borderId="14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4" xfId="0" applyFont="1" applyFill="1" applyBorder="1" applyAlignment="1">
      <alignment horizontal="left" vertical="center" wrapText="1"/>
    </xf>
    <xf numFmtId="173" fontId="0" fillId="32" borderId="15" xfId="0" applyNumberFormat="1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 readingOrder="1"/>
    </xf>
    <xf numFmtId="0" fontId="1" fillId="32" borderId="10" xfId="0" applyFont="1" applyFill="1" applyBorder="1" applyAlignment="1">
      <alignment vertical="center" wrapText="1" shrinkToFit="1"/>
    </xf>
    <xf numFmtId="0" fontId="1" fillId="32" borderId="10" xfId="0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49" fontId="0" fillId="32" borderId="16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32" borderId="16" xfId="0" applyFont="1" applyFill="1" applyBorder="1" applyAlignment="1">
      <alignment horizontal="left" vertical="center" wrapText="1" shrinkToFit="1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8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20" xfId="0" applyFill="1" applyBorder="1" applyAlignment="1">
      <alignment horizontal="left"/>
    </xf>
    <xf numFmtId="0" fontId="0" fillId="3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37">
      <selection activeCell="B50" sqref="B50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79"/>
      <c r="B1" s="79"/>
      <c r="C1" s="79"/>
      <c r="D1" s="79"/>
      <c r="E1" s="79"/>
      <c r="F1" s="79"/>
      <c r="G1" s="79"/>
      <c r="H1" s="79"/>
    </row>
    <row r="2" spans="1:8" ht="12.75">
      <c r="A2" s="79"/>
      <c r="B2" s="79"/>
      <c r="C2" s="79"/>
      <c r="D2" s="79"/>
      <c r="E2" s="79"/>
      <c r="F2" s="79"/>
      <c r="G2" s="79"/>
      <c r="H2" s="79"/>
    </row>
    <row r="3" spans="1:8" ht="12.75">
      <c r="A3" s="82" t="s">
        <v>29</v>
      </c>
      <c r="B3" s="82"/>
      <c r="C3" s="82"/>
      <c r="D3" s="82"/>
      <c r="E3" s="82"/>
      <c r="F3" s="82"/>
      <c r="G3" s="82"/>
      <c r="H3" s="82"/>
    </row>
    <row r="4" spans="1:8" ht="12.75">
      <c r="A4" s="80" t="s">
        <v>5</v>
      </c>
      <c r="B4" s="80"/>
      <c r="C4" s="80"/>
      <c r="D4" s="80"/>
      <c r="E4" s="80"/>
      <c r="F4" s="80"/>
      <c r="G4" s="80"/>
      <c r="H4" s="80"/>
    </row>
    <row r="5" spans="1:8" ht="12.75">
      <c r="A5" s="80" t="s">
        <v>36</v>
      </c>
      <c r="B5" s="80"/>
      <c r="C5" s="80"/>
      <c r="D5" s="80"/>
      <c r="E5" s="80"/>
      <c r="F5" s="80"/>
      <c r="G5" s="80"/>
      <c r="H5" s="80"/>
    </row>
    <row r="6" spans="1:8" ht="12.75">
      <c r="A6" s="59" t="s">
        <v>31</v>
      </c>
      <c r="B6" s="59"/>
      <c r="C6" s="59"/>
      <c r="D6" s="59"/>
      <c r="E6" s="59"/>
      <c r="F6" s="59"/>
      <c r="G6" s="59"/>
      <c r="H6" s="59"/>
    </row>
    <row r="7" spans="1:8" ht="12.75">
      <c r="A7" s="59" t="s">
        <v>10</v>
      </c>
      <c r="B7" s="59"/>
      <c r="C7" s="59"/>
      <c r="D7" s="59"/>
      <c r="E7" s="59"/>
      <c r="F7" s="59"/>
      <c r="G7" s="59"/>
      <c r="H7" s="59"/>
    </row>
    <row r="8" spans="1:8" ht="12.75">
      <c r="A8" s="59" t="s">
        <v>11</v>
      </c>
      <c r="B8" s="59"/>
      <c r="C8" s="59"/>
      <c r="D8" s="59"/>
      <c r="E8" s="59"/>
      <c r="F8" s="59"/>
      <c r="G8" s="59"/>
      <c r="H8" s="59"/>
    </row>
    <row r="9" spans="1:8" ht="12.75">
      <c r="A9" s="59"/>
      <c r="B9" s="59"/>
      <c r="C9" s="59"/>
      <c r="D9" s="59"/>
      <c r="E9" s="59"/>
      <c r="F9" s="59"/>
      <c r="G9" s="59"/>
      <c r="H9" s="59"/>
    </row>
    <row r="10" spans="1:8" ht="12.75">
      <c r="A10" s="81" t="s">
        <v>35</v>
      </c>
      <c r="B10" s="81"/>
      <c r="C10" s="81"/>
      <c r="D10" s="81"/>
      <c r="E10" s="81"/>
      <c r="F10" s="81"/>
      <c r="G10" s="81"/>
      <c r="H10" s="81"/>
    </row>
    <row r="11" spans="1:8" ht="12.75">
      <c r="A11" s="81" t="s">
        <v>7</v>
      </c>
      <c r="B11" s="81"/>
      <c r="C11" s="81"/>
      <c r="D11" s="81"/>
      <c r="E11" s="81"/>
      <c r="F11" s="81"/>
      <c r="G11" s="81"/>
      <c r="H11" s="81"/>
    </row>
    <row r="12" spans="1:8" ht="12.75">
      <c r="A12" s="68" t="s">
        <v>8</v>
      </c>
      <c r="B12" s="68"/>
      <c r="C12" s="68"/>
      <c r="D12" s="68"/>
      <c r="E12" s="68"/>
      <c r="F12" s="68"/>
      <c r="G12" s="68"/>
      <c r="H12" s="68"/>
    </row>
    <row r="13" spans="1:8" s="9" customFormat="1" ht="52.5" customHeight="1">
      <c r="A13" s="62" t="s">
        <v>0</v>
      </c>
      <c r="B13" s="64" t="s">
        <v>1</v>
      </c>
      <c r="C13" s="62" t="s">
        <v>19</v>
      </c>
      <c r="D13" s="66" t="s">
        <v>2</v>
      </c>
      <c r="E13" s="62" t="s">
        <v>20</v>
      </c>
      <c r="F13" s="6" t="s">
        <v>6</v>
      </c>
      <c r="G13" s="62" t="s">
        <v>3</v>
      </c>
      <c r="H13" s="62" t="s">
        <v>4</v>
      </c>
    </row>
    <row r="14" spans="1:8" s="4" customFormat="1" ht="18.75" customHeight="1">
      <c r="A14" s="63"/>
      <c r="B14" s="65"/>
      <c r="C14" s="63"/>
      <c r="D14" s="67"/>
      <c r="E14" s="63"/>
      <c r="F14" s="6" t="s">
        <v>21</v>
      </c>
      <c r="G14" s="63"/>
      <c r="H14" s="63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31" t="s">
        <v>22</v>
      </c>
      <c r="B16" s="30" t="s">
        <v>18</v>
      </c>
      <c r="C16" s="31"/>
      <c r="D16" s="31"/>
      <c r="E16" s="22">
        <v>41427.94</v>
      </c>
      <c r="F16" s="31"/>
      <c r="G16" s="31"/>
      <c r="H16" s="31"/>
    </row>
    <row r="17" spans="1:8" s="33" customFormat="1" ht="26.25" customHeight="1">
      <c r="A17" s="10">
        <v>1</v>
      </c>
      <c r="B17" s="15" t="s">
        <v>38</v>
      </c>
      <c r="C17" s="10" t="s">
        <v>39</v>
      </c>
      <c r="D17" s="10">
        <v>72</v>
      </c>
      <c r="E17" s="11">
        <v>36864</v>
      </c>
      <c r="F17" s="10" t="s">
        <v>9</v>
      </c>
      <c r="G17" s="12"/>
      <c r="H17" s="12"/>
    </row>
    <row r="18" spans="1:8" s="34" customFormat="1" ht="26.25">
      <c r="A18" s="10">
        <v>3</v>
      </c>
      <c r="B18" s="15" t="s">
        <v>40</v>
      </c>
      <c r="C18" s="10" t="s">
        <v>32</v>
      </c>
      <c r="D18" s="53">
        <v>18</v>
      </c>
      <c r="E18" s="11">
        <v>39906</v>
      </c>
      <c r="F18" s="10" t="s">
        <v>9</v>
      </c>
      <c r="G18" s="12"/>
      <c r="H18" s="12"/>
    </row>
    <row r="19" spans="1:8" s="43" customFormat="1" ht="12.75">
      <c r="A19" s="17"/>
      <c r="B19" s="14" t="s">
        <v>12</v>
      </c>
      <c r="C19" s="17"/>
      <c r="D19" s="17"/>
      <c r="E19" s="42">
        <f>SUM(E17:E18)</f>
        <v>76770</v>
      </c>
      <c r="F19" s="17"/>
      <c r="G19" s="40"/>
      <c r="H19" s="40"/>
    </row>
    <row r="20" spans="1:8" s="25" customFormat="1" ht="12.75">
      <c r="A20" s="17" t="s">
        <v>24</v>
      </c>
      <c r="B20" s="14" t="s">
        <v>25</v>
      </c>
      <c r="C20" s="20"/>
      <c r="D20" s="21"/>
      <c r="E20" s="22">
        <v>15343.68</v>
      </c>
      <c r="F20" s="19"/>
      <c r="G20" s="23"/>
      <c r="H20" s="24"/>
    </row>
    <row r="21" spans="1:8" s="25" customFormat="1" ht="12.75">
      <c r="A21" s="18">
        <v>1</v>
      </c>
      <c r="B21" s="26" t="s">
        <v>34</v>
      </c>
      <c r="C21" s="20" t="s">
        <v>26</v>
      </c>
      <c r="D21" s="21">
        <v>15</v>
      </c>
      <c r="E21" s="27">
        <v>15343.68</v>
      </c>
      <c r="F21" s="10" t="s">
        <v>9</v>
      </c>
      <c r="G21" s="23"/>
      <c r="H21" s="24"/>
    </row>
    <row r="22" spans="1:8" s="43" customFormat="1" ht="12.75">
      <c r="A22" s="47"/>
      <c r="B22" s="48" t="s">
        <v>27</v>
      </c>
      <c r="C22" s="49"/>
      <c r="D22" s="17"/>
      <c r="E22" s="42">
        <f>SUM(E21)</f>
        <v>15343.68</v>
      </c>
      <c r="F22" s="17"/>
      <c r="G22" s="40"/>
      <c r="H22" s="40"/>
    </row>
    <row r="23" spans="1:8" s="2" customFormat="1" ht="12.75">
      <c r="A23" s="73" t="s">
        <v>16</v>
      </c>
      <c r="B23" s="74"/>
      <c r="C23" s="74"/>
      <c r="D23" s="74"/>
      <c r="E23" s="74"/>
      <c r="F23" s="74"/>
      <c r="G23" s="74"/>
      <c r="H23" s="75"/>
    </row>
    <row r="24" spans="1:8" s="2" customFormat="1" ht="12.75">
      <c r="A24" s="56" t="s">
        <v>17</v>
      </c>
      <c r="B24" s="57"/>
      <c r="C24" s="57"/>
      <c r="D24" s="57"/>
      <c r="E24" s="57"/>
      <c r="F24" s="57"/>
      <c r="G24" s="57"/>
      <c r="H24" s="58"/>
    </row>
    <row r="25" spans="1:8" s="2" customFormat="1" ht="12.75">
      <c r="A25" s="73"/>
      <c r="B25" s="74"/>
      <c r="C25" s="74"/>
      <c r="D25" s="74"/>
      <c r="E25" s="74"/>
      <c r="F25" s="74"/>
      <c r="G25" s="74"/>
      <c r="H25" s="75"/>
    </row>
    <row r="26" spans="1:8" s="2" customFormat="1" ht="12.75">
      <c r="A26" s="76" t="s">
        <v>13</v>
      </c>
      <c r="B26" s="77"/>
      <c r="C26" s="77"/>
      <c r="D26" s="77"/>
      <c r="E26" s="77"/>
      <c r="F26" s="77"/>
      <c r="G26" s="77"/>
      <c r="H26" s="78"/>
    </row>
    <row r="27" spans="1:8" s="2" customFormat="1" ht="12.75">
      <c r="A27" s="73" t="s">
        <v>30</v>
      </c>
      <c r="B27" s="74"/>
      <c r="C27" s="74"/>
      <c r="D27" s="74"/>
      <c r="E27" s="74"/>
      <c r="F27" s="74"/>
      <c r="G27" s="74"/>
      <c r="H27" s="75"/>
    </row>
    <row r="28" spans="1:8" s="2" customFormat="1" ht="12.75">
      <c r="A28" s="73" t="s">
        <v>14</v>
      </c>
      <c r="B28" s="74"/>
      <c r="C28" s="74"/>
      <c r="D28" s="74"/>
      <c r="E28" s="74"/>
      <c r="F28" s="74"/>
      <c r="G28" s="74"/>
      <c r="H28" s="75"/>
    </row>
    <row r="29" s="2" customFormat="1" ht="12.75"/>
    <row r="30" spans="1:8" s="9" customFormat="1" ht="52.5" customHeight="1">
      <c r="A30" s="62" t="s">
        <v>0</v>
      </c>
      <c r="B30" s="64" t="s">
        <v>1</v>
      </c>
      <c r="C30" s="62" t="s">
        <v>19</v>
      </c>
      <c r="D30" s="66" t="s">
        <v>2</v>
      </c>
      <c r="E30" s="62" t="s">
        <v>20</v>
      </c>
      <c r="F30" s="6" t="s">
        <v>6</v>
      </c>
      <c r="G30" s="69" t="s">
        <v>23</v>
      </c>
      <c r="H30" s="70"/>
    </row>
    <row r="31" spans="1:8" s="4" customFormat="1" ht="18.75" customHeight="1">
      <c r="A31" s="63"/>
      <c r="B31" s="65"/>
      <c r="C31" s="63"/>
      <c r="D31" s="67"/>
      <c r="E31" s="63"/>
      <c r="F31" s="6" t="s">
        <v>21</v>
      </c>
      <c r="G31" s="71"/>
      <c r="H31" s="72"/>
    </row>
    <row r="32" spans="1:8" s="4" customFormat="1" ht="12.75">
      <c r="A32" s="17" t="s">
        <v>22</v>
      </c>
      <c r="B32" s="14" t="s">
        <v>18</v>
      </c>
      <c r="C32" s="17"/>
      <c r="D32" s="17"/>
      <c r="E32" s="42"/>
      <c r="F32" s="17"/>
      <c r="G32" s="54"/>
      <c r="H32" s="55"/>
    </row>
    <row r="33" spans="1:8" s="4" customFormat="1" ht="27" customHeight="1">
      <c r="A33" s="29">
        <v>1</v>
      </c>
      <c r="B33" s="35" t="s">
        <v>33</v>
      </c>
      <c r="C33" s="29" t="s">
        <v>32</v>
      </c>
      <c r="D33" s="38">
        <v>1</v>
      </c>
      <c r="E33" s="11">
        <v>10000</v>
      </c>
      <c r="F33" s="10"/>
      <c r="G33" s="54"/>
      <c r="H33" s="55"/>
    </row>
    <row r="34" spans="1:8" s="4" customFormat="1" ht="42.75" customHeight="1">
      <c r="A34" s="29">
        <v>2</v>
      </c>
      <c r="B34" s="35" t="s">
        <v>44</v>
      </c>
      <c r="C34" s="29" t="s">
        <v>32</v>
      </c>
      <c r="D34" s="38">
        <v>20</v>
      </c>
      <c r="E34" s="11">
        <v>15000</v>
      </c>
      <c r="F34" s="10"/>
      <c r="G34" s="54"/>
      <c r="H34" s="55"/>
    </row>
    <row r="35" spans="1:8" s="13" customFormat="1" ht="40.5" customHeight="1">
      <c r="A35" s="10">
        <v>3</v>
      </c>
      <c r="B35" s="15" t="s">
        <v>43</v>
      </c>
      <c r="C35" s="10" t="s">
        <v>28</v>
      </c>
      <c r="D35" s="10" t="s">
        <v>41</v>
      </c>
      <c r="E35" s="11">
        <v>11893</v>
      </c>
      <c r="F35" s="10"/>
      <c r="G35" s="54"/>
      <c r="H35" s="55"/>
    </row>
    <row r="36" spans="1:8" s="46" customFormat="1" ht="12.75">
      <c r="A36" s="29">
        <v>4</v>
      </c>
      <c r="B36" s="50" t="s">
        <v>45</v>
      </c>
      <c r="C36" s="10" t="s">
        <v>26</v>
      </c>
      <c r="D36" s="44" t="s">
        <v>37</v>
      </c>
      <c r="E36" s="11">
        <v>700000</v>
      </c>
      <c r="F36" s="10"/>
      <c r="G36" s="37"/>
      <c r="H36" s="45"/>
    </row>
    <row r="37" spans="1:8" s="13" customFormat="1" ht="26.25">
      <c r="A37" s="10">
        <v>5</v>
      </c>
      <c r="B37" s="15" t="s">
        <v>42</v>
      </c>
      <c r="C37" s="10" t="s">
        <v>32</v>
      </c>
      <c r="D37" s="16">
        <v>1126.48</v>
      </c>
      <c r="E37" s="11">
        <v>19339</v>
      </c>
      <c r="F37" s="10"/>
      <c r="G37" s="54"/>
      <c r="H37" s="55"/>
    </row>
    <row r="38" spans="1:8" s="13" customFormat="1" ht="26.25">
      <c r="A38" s="28">
        <v>6</v>
      </c>
      <c r="B38" s="15" t="s">
        <v>46</v>
      </c>
      <c r="C38" s="10" t="s">
        <v>32</v>
      </c>
      <c r="D38" s="16">
        <v>6</v>
      </c>
      <c r="E38" s="11">
        <v>9228</v>
      </c>
      <c r="F38" s="10"/>
      <c r="G38" s="51"/>
      <c r="H38" s="52"/>
    </row>
    <row r="39" spans="1:8" s="13" customFormat="1" ht="26.25">
      <c r="A39" s="28">
        <v>7</v>
      </c>
      <c r="B39" s="35" t="s">
        <v>47</v>
      </c>
      <c r="C39" s="28" t="s">
        <v>32</v>
      </c>
      <c r="D39" s="36">
        <v>77.7</v>
      </c>
      <c r="E39" s="32">
        <v>82510</v>
      </c>
      <c r="F39" s="10"/>
      <c r="G39" s="54"/>
      <c r="H39" s="55"/>
    </row>
    <row r="40" spans="1:8" s="43" customFormat="1" ht="12.75">
      <c r="A40" s="17"/>
      <c r="B40" s="39" t="s">
        <v>12</v>
      </c>
      <c r="C40" s="40"/>
      <c r="D40" s="41"/>
      <c r="E40" s="42">
        <f>SUM(E33:E39)</f>
        <v>847970</v>
      </c>
      <c r="F40" s="17"/>
      <c r="G40" s="60"/>
      <c r="H40" s="61"/>
    </row>
    <row r="41" spans="1:8" ht="12.75">
      <c r="A41" s="56" t="s">
        <v>15</v>
      </c>
      <c r="B41" s="57"/>
      <c r="C41" s="57"/>
      <c r="D41" s="57"/>
      <c r="E41" s="57"/>
      <c r="F41" s="57"/>
      <c r="G41" s="57"/>
      <c r="H41" s="58"/>
    </row>
    <row r="42" spans="2:8" ht="12.75">
      <c r="B42" s="1"/>
      <c r="C42" s="1"/>
      <c r="G42" s="1"/>
      <c r="H42" s="1"/>
    </row>
    <row r="43" spans="2:7" ht="12.75">
      <c r="B43" s="5"/>
      <c r="C43" s="5"/>
      <c r="D43" s="5"/>
      <c r="G43" s="5"/>
    </row>
    <row r="44" spans="1:7" ht="12.75">
      <c r="A44" s="79"/>
      <c r="B44" s="79"/>
      <c r="C44" s="79"/>
      <c r="D44" s="79"/>
      <c r="E44" s="79"/>
      <c r="F44" s="79"/>
      <c r="G44" s="79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38.25" customHeight="1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</sheetData>
  <sheetProtection/>
  <mergeCells count="40">
    <mergeCell ref="A44:G44"/>
    <mergeCell ref="A2:H2"/>
    <mergeCell ref="A3:H3"/>
    <mergeCell ref="D13:D14"/>
    <mergeCell ref="A13:A14"/>
    <mergeCell ref="G13:G14"/>
    <mergeCell ref="H13:H14"/>
    <mergeCell ref="A9:H9"/>
    <mergeCell ref="G37:H37"/>
    <mergeCell ref="G39:H39"/>
    <mergeCell ref="A1:H1"/>
    <mergeCell ref="A6:H6"/>
    <mergeCell ref="A4:H4"/>
    <mergeCell ref="A23:H23"/>
    <mergeCell ref="C13:C14"/>
    <mergeCell ref="A5:H5"/>
    <mergeCell ref="A8:H8"/>
    <mergeCell ref="E13:E14"/>
    <mergeCell ref="A10:H10"/>
    <mergeCell ref="A11:H11"/>
    <mergeCell ref="E30:E31"/>
    <mergeCell ref="G32:H32"/>
    <mergeCell ref="A12:H12"/>
    <mergeCell ref="B13:B14"/>
    <mergeCell ref="A24:H24"/>
    <mergeCell ref="G30:H31"/>
    <mergeCell ref="A25:H25"/>
    <mergeCell ref="A26:H26"/>
    <mergeCell ref="A27:H27"/>
    <mergeCell ref="A28:H28"/>
    <mergeCell ref="G33:H33"/>
    <mergeCell ref="G34:H34"/>
    <mergeCell ref="A41:H41"/>
    <mergeCell ref="A7:H7"/>
    <mergeCell ref="G35:H35"/>
    <mergeCell ref="G40:H40"/>
    <mergeCell ref="A30:A31"/>
    <mergeCell ref="B30:B31"/>
    <mergeCell ref="C30:C31"/>
    <mergeCell ref="D30:D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2016-04-07T03:20:58Z</cp:lastPrinted>
  <dcterms:created xsi:type="dcterms:W3CDTF">1996-10-08T23:32:33Z</dcterms:created>
  <dcterms:modified xsi:type="dcterms:W3CDTF">2016-04-07T03:21:01Z</dcterms:modified>
  <cp:category/>
  <cp:version/>
  <cp:contentType/>
  <cp:contentStatus/>
</cp:coreProperties>
</file>