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<sst xmlns="http://schemas.openxmlformats.org/spreadsheetml/2006/main" count="74" uniqueCount="61">
  <si>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</si>
  <si>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</si>
  <si>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</si>
  <si>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</si>
  <si>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</si>
  <si>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</si>
  <si>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</si>
  <si>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</si>
  <si>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</si>
  <si>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</si>
  <si>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</si>
  <si>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</si>
  <si>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</si>
  <si>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</si>
  <si>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</si>
  <si>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</si>
  <si>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</si>
  <si>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</si>
  <si>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01.02.по 01.09.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</si>
  <si>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</si>
  <si>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</si>
  <si>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</si>
  <si>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</si>
  <si>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</si>
  <si>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итого</t>
  </si>
  <si>
    <t>шт/м²</t>
  </si>
  <si>
    <t>II</t>
  </si>
  <si>
    <t>Сантехнические работы</t>
  </si>
  <si>
    <t>4/28</t>
  </si>
  <si>
    <r>
      <t>м</t>
    </r>
    <r>
      <rPr>
        <sz val="10"/>
        <rFont val="Arial Cyr"/>
        <family val="0"/>
      </rPr>
      <t>²</t>
    </r>
    <r>
      <rPr>
        <sz val="10"/>
        <rFont val="Arial"/>
        <family val="2"/>
      </rPr>
      <t>/м</t>
    </r>
    <r>
      <rPr>
        <sz val="10"/>
        <rFont val="Arial Cyr"/>
        <family val="0"/>
      </rPr>
      <t>³</t>
    </r>
  </si>
  <si>
    <t>0,6/0,6</t>
  </si>
  <si>
    <t>88/26,4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</si>
  <si>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</si>
  <si>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</si>
  <si>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</si>
  <si>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шт</t>
  </si>
  <si>
    <t>6</t>
  </si>
  <si>
    <t>Замена деревянной тамбурной двери 1-3 подъезд.</t>
  </si>
  <si>
    <t>м.п.</t>
  </si>
  <si>
    <t>Ремонт кровельного покрытия надподъездного козырька с устройством водоотлива подъезд № 1-4</t>
  </si>
  <si>
    <t>Основание: Положения о Совете многоквартирного дома, ст.44 части 4,1 ЖК РФ, договор управления МКД,</t>
  </si>
  <si>
    <t>№ 4 ул. Быстринская</t>
  </si>
  <si>
    <t>ИТОГО</t>
  </si>
  <si>
    <t>шт.</t>
  </si>
  <si>
    <t>3</t>
  </si>
  <si>
    <t>Замена парапетных плит</t>
  </si>
  <si>
    <t>55/33</t>
  </si>
  <si>
    <t>шт./м2</t>
  </si>
  <si>
    <t>16/72</t>
  </si>
  <si>
    <t>Ремонт балконных козырьков 5-х этажей</t>
  </si>
  <si>
    <t>с 01.05.по 01.09.</t>
  </si>
  <si>
    <t>м/п</t>
  </si>
  <si>
    <t>Ремонт межпанельных стыков квартира № 6</t>
  </si>
  <si>
    <t>Ремонт межпанельных стыков квартира № 5</t>
  </si>
  <si>
    <t>11</t>
  </si>
  <si>
    <t>Замена системы водоотведе-ния</t>
  </si>
  <si>
    <t>15/3</t>
  </si>
  <si>
    <t>Ремонт отмостки отдельными участками</t>
  </si>
  <si>
    <t>Утепление вент.шахт отдель-ными участками</t>
  </si>
  <si>
    <t xml:space="preserve">Установка жалюзийных решё-ток на вентиляционные окна чердачного помещения </t>
  </si>
  <si>
    <t>Ремонт МОП 1,2,3 подъездов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</si>
</sst>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0" fillId="32" borderId="13" xfId="0" applyFont="1" applyFill="1" applyBorder="1" applyAlignment="1">
      <alignment horizontal="center" vertical="center"/>
    </xf>
    <xf numFmtId="175" fontId="0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1" fillId="32" borderId="12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 shrinkToFit="1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2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46">
      <selection activeCell="B57" sqref="B57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28125" style="1" customWidth="1"/>
    <col min="5" max="5" width="13.57421875" style="1" customWidth="1"/>
    <col min="6" max="6" width="16.00390625" style="1" customWidth="1"/>
    <col min="7" max="7" width="11.28125" style="0" customWidth="1"/>
    <col min="8" max="8" width="10.28125" style="0" customWidth="1"/>
  </cols>
  <sheetData>
    <row r="1" spans="1:8" ht="12.75">
      <c r="A1" s="52"/>
      <c r="B1" s="52"/>
      <c r="C1" s="52"/>
      <c r="D1" s="52"/>
      <c r="E1" s="52"/>
      <c r="F1" s="52"/>
      <c r="G1" s="52"/>
      <c r="H1" s="52"/>
    </row>
    <row r="2" spans="2:8" ht="12.75">
      <c r="B2" s="1"/>
      <c r="C2" s="1"/>
      <c r="G2" s="1"/>
      <c r="H2" s="1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12.75">
      <c r="A4" s="55" t="s">
        <v>32</v>
      </c>
      <c r="B4" s="55"/>
      <c r="C4" s="55"/>
      <c r="D4" s="55"/>
      <c r="E4" s="55"/>
      <c r="F4" s="55"/>
      <c r="G4" s="55"/>
      <c r="H4" s="55"/>
    </row>
    <row r="5" spans="1:8" ht="12.75">
      <c r="A5" s="53" t="s">
        <v>5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41</v>
      </c>
      <c r="B6" s="53"/>
      <c r="C6" s="53"/>
      <c r="D6" s="53"/>
      <c r="E6" s="53"/>
      <c r="F6" s="53"/>
      <c r="G6" s="53"/>
      <c r="H6" s="53"/>
    </row>
    <row r="7" spans="1:8" ht="12.75">
      <c r="A7" s="54" t="s">
        <v>33</v>
      </c>
      <c r="B7" s="54"/>
      <c r="C7" s="54"/>
      <c r="D7" s="54"/>
      <c r="E7" s="54"/>
      <c r="F7" s="54"/>
      <c r="G7" s="54"/>
      <c r="H7" s="54"/>
    </row>
    <row r="8" spans="1:8" ht="12.75">
      <c r="A8" s="54" t="s">
        <v>9</v>
      </c>
      <c r="B8" s="54"/>
      <c r="C8" s="54"/>
      <c r="D8" s="54"/>
      <c r="E8" s="54"/>
      <c r="F8" s="54"/>
      <c r="G8" s="54"/>
      <c r="H8" s="54"/>
    </row>
    <row r="9" spans="1:8" ht="12.75">
      <c r="A9" s="54" t="s">
        <v>10</v>
      </c>
      <c r="B9" s="54"/>
      <c r="C9" s="54"/>
      <c r="D9" s="54"/>
      <c r="E9" s="54"/>
      <c r="F9" s="54"/>
      <c r="G9" s="54"/>
      <c r="H9" s="54"/>
    </row>
    <row r="10" spans="1:8" ht="12.75">
      <c r="A10" s="54"/>
      <c r="B10" s="54"/>
      <c r="C10" s="54"/>
      <c r="D10" s="54"/>
      <c r="E10" s="54"/>
      <c r="F10" s="54"/>
      <c r="G10" s="54"/>
      <c r="H10" s="54"/>
    </row>
    <row r="11" spans="1:8" ht="12.75">
      <c r="A11" s="74" t="s">
        <v>40</v>
      </c>
      <c r="B11" s="74"/>
      <c r="C11" s="74"/>
      <c r="D11" s="74"/>
      <c r="E11" s="74"/>
      <c r="F11" s="74"/>
      <c r="G11" s="74"/>
      <c r="H11" s="74"/>
    </row>
    <row r="12" spans="1:8" ht="12.75">
      <c r="A12" s="74" t="s">
        <v>7</v>
      </c>
      <c r="B12" s="74"/>
      <c r="C12" s="74"/>
      <c r="D12" s="74"/>
      <c r="E12" s="74"/>
      <c r="F12" s="74"/>
      <c r="G12" s="74"/>
      <c r="H12" s="74"/>
    </row>
    <row r="13" spans="1:8" ht="12.75">
      <c r="A13" s="73" t="s">
        <v>8</v>
      </c>
      <c r="B13" s="73"/>
      <c r="C13" s="73"/>
      <c r="D13" s="73"/>
      <c r="E13" s="73"/>
      <c r="F13" s="73"/>
      <c r="G13" s="73"/>
      <c r="H13" s="73"/>
    </row>
    <row r="14" spans="1:8" s="25" customFormat="1" ht="52.5" customHeight="1">
      <c r="A14" s="56" t="s">
        <v>0</v>
      </c>
      <c r="B14" s="64" t="s">
        <v>1</v>
      </c>
      <c r="C14" s="56" t="s">
        <v>20</v>
      </c>
      <c r="D14" s="75" t="s">
        <v>2</v>
      </c>
      <c r="E14" s="56" t="s">
        <v>21</v>
      </c>
      <c r="F14" s="6" t="s">
        <v>6</v>
      </c>
      <c r="G14" s="56" t="s">
        <v>3</v>
      </c>
      <c r="H14" s="56" t="s">
        <v>4</v>
      </c>
    </row>
    <row r="15" spans="1:8" s="4" customFormat="1" ht="18.75" customHeight="1">
      <c r="A15" s="57"/>
      <c r="B15" s="65"/>
      <c r="C15" s="57"/>
      <c r="D15" s="76"/>
      <c r="E15" s="57"/>
      <c r="F15" s="6" t="s">
        <v>22</v>
      </c>
      <c r="G15" s="57"/>
      <c r="H15" s="57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4" customFormat="1" ht="12.75">
      <c r="A17" s="23" t="s">
        <v>19</v>
      </c>
      <c r="B17" s="20" t="s">
        <v>17</v>
      </c>
      <c r="C17" s="21"/>
      <c r="D17" s="21"/>
      <c r="E17" s="22">
        <v>22674.17</v>
      </c>
      <c r="F17" s="21"/>
      <c r="G17" s="21"/>
      <c r="H17" s="21"/>
    </row>
    <row r="18" spans="1:8" s="4" customFormat="1" ht="26.25">
      <c r="A18" s="9">
        <v>1</v>
      </c>
      <c r="B18" s="16" t="s">
        <v>52</v>
      </c>
      <c r="C18" s="12" t="s">
        <v>51</v>
      </c>
      <c r="D18" s="12">
        <v>70</v>
      </c>
      <c r="E18" s="13">
        <f>D18*512</f>
        <v>35840</v>
      </c>
      <c r="F18" s="12" t="s">
        <v>50</v>
      </c>
      <c r="G18" s="21"/>
      <c r="H18" s="21"/>
    </row>
    <row r="19" spans="1:8" s="15" customFormat="1" ht="27" customHeight="1">
      <c r="A19" s="9"/>
      <c r="B19" s="16" t="s">
        <v>53</v>
      </c>
      <c r="C19" s="12" t="s">
        <v>38</v>
      </c>
      <c r="D19" s="24" t="s">
        <v>54</v>
      </c>
      <c r="E19" s="13">
        <v>5632</v>
      </c>
      <c r="F19" s="12" t="s">
        <v>18</v>
      </c>
      <c r="G19" s="14"/>
      <c r="H19" s="14"/>
    </row>
    <row r="20" spans="1:8" s="36" customFormat="1" ht="11.25" customHeight="1">
      <c r="A20" s="23"/>
      <c r="B20" s="33" t="s">
        <v>42</v>
      </c>
      <c r="C20" s="34"/>
      <c r="D20" s="32"/>
      <c r="E20" s="35">
        <f>SUM(E18:E19)</f>
        <v>41472</v>
      </c>
      <c r="F20" s="34"/>
      <c r="G20" s="21"/>
      <c r="H20" s="21"/>
    </row>
    <row r="21" spans="1:8" s="29" customFormat="1" ht="12.75" customHeight="1">
      <c r="A21" s="21" t="s">
        <v>26</v>
      </c>
      <c r="B21" s="20" t="s">
        <v>27</v>
      </c>
      <c r="C21" s="26"/>
      <c r="D21" s="18"/>
      <c r="E21" s="31">
        <v>8397.84</v>
      </c>
      <c r="F21" s="11"/>
      <c r="G21" s="27"/>
      <c r="H21" s="28"/>
    </row>
    <row r="22" spans="1:8" s="29" customFormat="1" ht="26.25">
      <c r="A22" s="10">
        <v>1</v>
      </c>
      <c r="B22" s="30" t="s">
        <v>55</v>
      </c>
      <c r="C22" s="26" t="s">
        <v>38</v>
      </c>
      <c r="D22" s="18">
        <v>10</v>
      </c>
      <c r="E22" s="19">
        <v>8397.84</v>
      </c>
      <c r="F22" s="11"/>
      <c r="G22" s="27"/>
      <c r="H22" s="28"/>
    </row>
    <row r="23" spans="1:8" s="39" customFormat="1" ht="12.75">
      <c r="A23" s="23"/>
      <c r="B23" s="42" t="s">
        <v>24</v>
      </c>
      <c r="C23" s="40"/>
      <c r="D23" s="21"/>
      <c r="E23" s="22">
        <f>SUM(E22)</f>
        <v>8397.84</v>
      </c>
      <c r="F23" s="21"/>
      <c r="G23" s="41"/>
      <c r="H23" s="41"/>
    </row>
    <row r="24" spans="1:8" s="2" customFormat="1" ht="11.25" customHeight="1">
      <c r="A24" s="58" t="s">
        <v>15</v>
      </c>
      <c r="B24" s="59"/>
      <c r="C24" s="59"/>
      <c r="D24" s="59"/>
      <c r="E24" s="59"/>
      <c r="F24" s="59"/>
      <c r="G24" s="59"/>
      <c r="H24" s="60"/>
    </row>
    <row r="25" spans="1:8" s="2" customFormat="1" ht="11.25" customHeight="1">
      <c r="A25" s="61" t="s">
        <v>16</v>
      </c>
      <c r="B25" s="62"/>
      <c r="C25" s="62"/>
      <c r="D25" s="62"/>
      <c r="E25" s="62"/>
      <c r="F25" s="62"/>
      <c r="G25" s="62"/>
      <c r="H25" s="63"/>
    </row>
    <row r="26" spans="1:8" s="2" customFormat="1" ht="11.25" customHeight="1">
      <c r="A26" s="58"/>
      <c r="B26" s="59"/>
      <c r="C26" s="59"/>
      <c r="D26" s="59"/>
      <c r="E26" s="59"/>
      <c r="F26" s="59"/>
      <c r="G26" s="59"/>
      <c r="H26" s="60"/>
    </row>
    <row r="27" spans="1:8" s="2" customFormat="1" ht="11.25" customHeight="1">
      <c r="A27" s="66" t="s">
        <v>11</v>
      </c>
      <c r="B27" s="67"/>
      <c r="C27" s="67"/>
      <c r="D27" s="67"/>
      <c r="E27" s="67"/>
      <c r="F27" s="67"/>
      <c r="G27" s="67"/>
      <c r="H27" s="68"/>
    </row>
    <row r="28" spans="1:8" s="2" customFormat="1" ht="11.25" customHeight="1">
      <c r="A28" s="58" t="s">
        <v>34</v>
      </c>
      <c r="B28" s="59"/>
      <c r="C28" s="59"/>
      <c r="D28" s="59"/>
      <c r="E28" s="59"/>
      <c r="F28" s="59"/>
      <c r="G28" s="59"/>
      <c r="H28" s="60"/>
    </row>
    <row r="29" spans="1:8" s="2" customFormat="1" ht="11.25" customHeight="1">
      <c r="A29" s="58" t="s">
        <v>12</v>
      </c>
      <c r="B29" s="59"/>
      <c r="C29" s="59"/>
      <c r="D29" s="59"/>
      <c r="E29" s="59"/>
      <c r="F29" s="59"/>
      <c r="G29" s="59"/>
      <c r="H29" s="60"/>
    </row>
    <row r="30" s="2" customFormat="1" ht="11.25" customHeight="1"/>
    <row r="31" spans="1:8" s="25" customFormat="1" ht="52.5" customHeight="1">
      <c r="A31" s="56" t="s">
        <v>0</v>
      </c>
      <c r="B31" s="64" t="s">
        <v>1</v>
      </c>
      <c r="C31" s="56" t="s">
        <v>20</v>
      </c>
      <c r="D31" s="75" t="s">
        <v>2</v>
      </c>
      <c r="E31" s="56" t="s">
        <v>21</v>
      </c>
      <c r="F31" s="6" t="s">
        <v>6</v>
      </c>
      <c r="G31" s="69" t="s">
        <v>14</v>
      </c>
      <c r="H31" s="70"/>
    </row>
    <row r="32" spans="1:8" s="4" customFormat="1" ht="12" customHeight="1">
      <c r="A32" s="57"/>
      <c r="B32" s="65"/>
      <c r="C32" s="57"/>
      <c r="D32" s="76"/>
      <c r="E32" s="57"/>
      <c r="F32" s="6" t="s">
        <v>22</v>
      </c>
      <c r="G32" s="71"/>
      <c r="H32" s="72"/>
    </row>
    <row r="33" spans="1:8" s="4" customFormat="1" ht="12.75">
      <c r="A33" s="23" t="s">
        <v>19</v>
      </c>
      <c r="B33" s="20" t="s">
        <v>17</v>
      </c>
      <c r="C33" s="21"/>
      <c r="D33" s="21"/>
      <c r="E33" s="22"/>
      <c r="F33" s="21"/>
      <c r="G33" s="50"/>
      <c r="H33" s="51"/>
    </row>
    <row r="34" spans="1:8" s="17" customFormat="1" ht="42.75" customHeight="1">
      <c r="A34" s="12">
        <v>1</v>
      </c>
      <c r="B34" s="16" t="s">
        <v>59</v>
      </c>
      <c r="C34" s="12" t="s">
        <v>25</v>
      </c>
      <c r="D34" s="24" t="s">
        <v>31</v>
      </c>
      <c r="E34" s="13">
        <v>165000</v>
      </c>
      <c r="F34" s="12"/>
      <c r="G34" s="50"/>
      <c r="H34" s="51"/>
    </row>
    <row r="35" spans="1:8" s="17" customFormat="1" ht="27" customHeight="1">
      <c r="A35" s="12">
        <v>2</v>
      </c>
      <c r="B35" s="16" t="s">
        <v>58</v>
      </c>
      <c r="C35" s="12" t="s">
        <v>29</v>
      </c>
      <c r="D35" s="24" t="s">
        <v>30</v>
      </c>
      <c r="E35" s="13">
        <v>14436</v>
      </c>
      <c r="F35" s="12"/>
      <c r="G35" s="50"/>
      <c r="H35" s="51"/>
    </row>
    <row r="36" spans="1:8" s="17" customFormat="1" ht="25.5" customHeight="1">
      <c r="A36" s="12">
        <v>3</v>
      </c>
      <c r="B36" s="16" t="s">
        <v>57</v>
      </c>
      <c r="C36" s="12" t="s">
        <v>29</v>
      </c>
      <c r="D36" s="24" t="s">
        <v>56</v>
      </c>
      <c r="E36" s="13">
        <v>10726.2</v>
      </c>
      <c r="F36" s="12"/>
      <c r="G36" s="50"/>
      <c r="H36" s="51"/>
    </row>
    <row r="37" spans="1:8" s="48" customFormat="1" ht="12.75">
      <c r="A37" s="9">
        <v>6</v>
      </c>
      <c r="B37" s="45" t="s">
        <v>60</v>
      </c>
      <c r="C37" s="12" t="s">
        <v>43</v>
      </c>
      <c r="D37" s="46" t="s">
        <v>44</v>
      </c>
      <c r="E37" s="13">
        <v>1050000</v>
      </c>
      <c r="F37" s="12"/>
      <c r="G37" s="44"/>
      <c r="H37" s="47"/>
    </row>
    <row r="38" spans="1:8" s="17" customFormat="1" ht="12.75" customHeight="1">
      <c r="A38" s="12">
        <v>5</v>
      </c>
      <c r="B38" s="16" t="s">
        <v>45</v>
      </c>
      <c r="C38" s="12" t="s">
        <v>47</v>
      </c>
      <c r="D38" s="24" t="s">
        <v>46</v>
      </c>
      <c r="E38" s="13">
        <v>117200</v>
      </c>
      <c r="F38" s="12"/>
      <c r="G38" s="50"/>
      <c r="H38" s="51"/>
    </row>
    <row r="39" spans="1:8" s="15" customFormat="1" ht="27.75" customHeight="1">
      <c r="A39" s="43">
        <v>6</v>
      </c>
      <c r="B39" s="16" t="s">
        <v>49</v>
      </c>
      <c r="C39" s="12" t="s">
        <v>47</v>
      </c>
      <c r="D39" s="24" t="s">
        <v>48</v>
      </c>
      <c r="E39" s="13">
        <v>111854</v>
      </c>
      <c r="F39" s="12"/>
      <c r="G39" s="50"/>
      <c r="H39" s="51"/>
    </row>
    <row r="40" spans="1:8" s="29" customFormat="1" ht="51" customHeight="1">
      <c r="A40" s="10">
        <v>7</v>
      </c>
      <c r="B40" s="16" t="s">
        <v>39</v>
      </c>
      <c r="C40" s="12" t="s">
        <v>25</v>
      </c>
      <c r="D40" s="24" t="s">
        <v>28</v>
      </c>
      <c r="E40" s="13">
        <v>43499.94</v>
      </c>
      <c r="F40" s="12"/>
      <c r="G40" s="50"/>
      <c r="H40" s="51"/>
    </row>
    <row r="41" spans="1:8" s="17" customFormat="1" ht="27" customHeight="1">
      <c r="A41" s="12">
        <v>8</v>
      </c>
      <c r="B41" s="16" t="s">
        <v>37</v>
      </c>
      <c r="C41" s="12" t="s">
        <v>35</v>
      </c>
      <c r="D41" s="24" t="s">
        <v>36</v>
      </c>
      <c r="E41" s="13">
        <v>45000</v>
      </c>
      <c r="F41" s="12"/>
      <c r="G41" s="50"/>
      <c r="H41" s="51"/>
    </row>
    <row r="42" spans="1:8" s="39" customFormat="1" ht="12.75" customHeight="1">
      <c r="A42" s="21"/>
      <c r="B42" s="37" t="s">
        <v>23</v>
      </c>
      <c r="C42" s="21"/>
      <c r="D42" s="38"/>
      <c r="E42" s="22">
        <f>SUM(E34:E41)</f>
        <v>1557716.14</v>
      </c>
      <c r="F42" s="21"/>
      <c r="G42" s="50"/>
      <c r="H42" s="51"/>
    </row>
    <row r="43" spans="1:8" ht="11.25" customHeight="1">
      <c r="A43" s="61" t="s">
        <v>13</v>
      </c>
      <c r="B43" s="62"/>
      <c r="C43" s="62"/>
      <c r="D43" s="62"/>
      <c r="E43" s="62"/>
      <c r="F43" s="62"/>
      <c r="G43" s="62"/>
      <c r="H43" s="63"/>
    </row>
    <row r="44" spans="1:8" ht="11.25" customHeight="1">
      <c r="A44" s="49"/>
      <c r="B44" s="49"/>
      <c r="C44" s="49"/>
      <c r="D44" s="49"/>
      <c r="E44" s="49"/>
      <c r="F44" s="49"/>
      <c r="G44" s="49"/>
      <c r="H44" s="49"/>
    </row>
    <row r="45" spans="1:8" ht="11.25" customHeight="1">
      <c r="A45" s="49"/>
      <c r="B45" s="49"/>
      <c r="C45" s="49"/>
      <c r="D45" s="49"/>
      <c r="E45" s="49"/>
      <c r="F45" s="49"/>
      <c r="G45" s="49"/>
      <c r="H45" s="49"/>
    </row>
    <row r="46" spans="1:8" ht="11.25" customHeight="1">
      <c r="A46" s="49"/>
      <c r="B46" s="49"/>
      <c r="C46" s="49"/>
      <c r="D46" s="49"/>
      <c r="E46" s="49"/>
      <c r="F46" s="49"/>
      <c r="G46" s="49"/>
      <c r="H46" s="49"/>
    </row>
    <row r="47" spans="1:8" ht="11.25" customHeight="1">
      <c r="A47" s="49"/>
      <c r="B47" s="49"/>
      <c r="C47" s="49"/>
      <c r="D47" s="49"/>
      <c r="E47" s="49"/>
      <c r="F47" s="49"/>
      <c r="G47" s="49"/>
      <c r="H47" s="49"/>
    </row>
    <row r="48" spans="1:8" ht="11.25" customHeight="1">
      <c r="A48" s="49"/>
      <c r="B48" s="49"/>
      <c r="C48" s="49"/>
      <c r="D48" s="49"/>
      <c r="E48" s="49"/>
      <c r="F48" s="49"/>
      <c r="G48" s="49"/>
      <c r="H48" s="49"/>
    </row>
    <row r="49" spans="1:8" ht="11.25" customHeight="1">
      <c r="A49" s="49"/>
      <c r="B49" s="49"/>
      <c r="C49" s="49"/>
      <c r="D49" s="49"/>
      <c r="E49" s="49"/>
      <c r="F49" s="49"/>
      <c r="G49" s="49"/>
      <c r="H49" s="49"/>
    </row>
    <row r="50" spans="2:8" ht="12.75">
      <c r="B50" s="1"/>
      <c r="C50" s="1"/>
      <c r="G50" s="1"/>
      <c r="H50" s="1"/>
    </row>
    <row r="51" spans="2:7" ht="12.75">
      <c r="B51" s="5"/>
      <c r="C51" s="5"/>
      <c r="D51" s="5"/>
      <c r="G51" s="5"/>
    </row>
    <row r="52" spans="2:7" ht="12.75">
      <c r="B52" s="5"/>
      <c r="C52" s="5"/>
      <c r="D52" s="5"/>
      <c r="G52" s="5"/>
    </row>
    <row r="53" spans="2:7" ht="12.75">
      <c r="B53" s="5"/>
      <c r="C53" s="5"/>
      <c r="D53" s="5"/>
      <c r="G53" s="5"/>
    </row>
    <row r="54" spans="2:7" ht="12.75">
      <c r="B54" s="5"/>
      <c r="C54" s="5"/>
      <c r="D54" s="5"/>
      <c r="G54" s="5"/>
    </row>
    <row r="55" spans="2:7" ht="12.75">
      <c r="B55" s="5"/>
      <c r="C55" s="5"/>
      <c r="D55" s="5"/>
      <c r="G55" s="5"/>
    </row>
    <row r="56" spans="2:7" ht="12.75">
      <c r="B56" s="5"/>
      <c r="C56" s="5"/>
      <c r="D56" s="5"/>
      <c r="G56" s="5"/>
    </row>
    <row r="57" spans="2:7" ht="12.75">
      <c r="B57" s="5"/>
      <c r="C57" s="5"/>
      <c r="D57" s="5"/>
      <c r="G57" s="5"/>
    </row>
    <row r="58" spans="2:7" ht="12.75">
      <c r="B58" s="5"/>
      <c r="C58" s="5"/>
      <c r="D58" s="5"/>
      <c r="G58" s="5"/>
    </row>
    <row r="59" spans="2:7" ht="12.75">
      <c r="B59" s="5"/>
      <c r="C59" s="5"/>
      <c r="D59" s="5"/>
      <c r="G59" s="5"/>
    </row>
    <row r="60" spans="2:7" ht="12.75">
      <c r="B60" s="5"/>
      <c r="C60" s="5"/>
      <c r="D60" s="5"/>
      <c r="G60" s="5"/>
    </row>
    <row r="61" spans="1:7" ht="12.75">
      <c r="A61" s="52"/>
      <c r="B61" s="52"/>
      <c r="C61" s="52"/>
      <c r="D61" s="52"/>
      <c r="E61" s="52"/>
      <c r="F61" s="52"/>
      <c r="G61" s="52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38.25" customHeight="1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</sheetData>
  <sheetProtection/>
  <mergeCells count="42">
    <mergeCell ref="A1:H1"/>
    <mergeCell ref="A11:H11"/>
    <mergeCell ref="D14:D15"/>
    <mergeCell ref="A24:H24"/>
    <mergeCell ref="E14:E15"/>
    <mergeCell ref="H14:H15"/>
    <mergeCell ref="E31:E32"/>
    <mergeCell ref="G31:H32"/>
    <mergeCell ref="A10:H10"/>
    <mergeCell ref="A13:H13"/>
    <mergeCell ref="A12:H12"/>
    <mergeCell ref="A28:H28"/>
    <mergeCell ref="A29:H29"/>
    <mergeCell ref="D31:D32"/>
    <mergeCell ref="A31:A32"/>
    <mergeCell ref="B31:B32"/>
    <mergeCell ref="C31:C32"/>
    <mergeCell ref="A14:A15"/>
    <mergeCell ref="G14:G15"/>
    <mergeCell ref="A61:G61"/>
    <mergeCell ref="C14:C15"/>
    <mergeCell ref="A26:H26"/>
    <mergeCell ref="A43:H43"/>
    <mergeCell ref="B14:B15"/>
    <mergeCell ref="A27:H27"/>
    <mergeCell ref="A25:H25"/>
    <mergeCell ref="G33:H33"/>
    <mergeCell ref="G34:H34"/>
    <mergeCell ref="G35:H35"/>
    <mergeCell ref="A3:H3"/>
    <mergeCell ref="A6:H6"/>
    <mergeCell ref="A7:H7"/>
    <mergeCell ref="A9:H9"/>
    <mergeCell ref="A8:H8"/>
    <mergeCell ref="A4:H4"/>
    <mergeCell ref="A5:H5"/>
    <mergeCell ref="G42:H42"/>
    <mergeCell ref="G36:H36"/>
    <mergeCell ref="G38:H38"/>
    <mergeCell ref="G41:H41"/>
    <mergeCell ref="G39:H39"/>
    <mergeCell ref="G40:H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2016-04-07T03:14:42Z</cp:lastPrinted>
  <dcterms:created xsi:type="dcterms:W3CDTF">1996-10-08T23:32:33Z</dcterms:created>
  <dcterms:modified xsi:type="dcterms:W3CDTF">2016-04-07T03:14:45Z</dcterms:modified>
  <cp:category/>
  <cp:version/>
  <cp:contentType/>
  <cp:contentStatus/>
</cp:coreProperties>
</file>