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740" windowHeight="7320" activeTab="0"/>
  </bookViews>
  <sheets>
    <sheet name="план 2017 " sheetId="1" r:id="rId1"/>
  </sheets>
  <definedNames/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D42" authorId="0">
      <text>
        <r>
          <rPr>
            <b/>
            <sz val="8"/>
            <rFont val="Tahoma"/>
            <family val="0"/>
          </rPr>
          <t>Пользователь: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<sst xmlns="http://schemas.openxmlformats.org/spreadsheetml/2006/main" count="83" uniqueCount="57">
  <si>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</si>
  <si>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</si>
  <si>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</si>
  <si>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</si>
  <si>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</si>
  <si>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</si>
  <si>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</si>
  <si>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</si>
  <si>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</si>
  <si>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 xml:space="preserve">      Основание: Положения о Совете многоквартирного дома, ст.44 части 4,1 ЖК РФ, договор управления МКД,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</si>
  <si>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</si>
  <si>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</si>
  <si>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</si>
  <si>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</si>
  <si>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</si>
  <si>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</si>
  <si>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</si>
  <si>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</si>
  <si>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с 01.05.по 01.09. </t>
  </si>
  <si>
    <t>м.п.</t>
  </si>
  <si>
    <t>Ремонт отмостки</t>
  </si>
  <si>
    <t>Ед.изм.</t>
  </si>
  <si>
    <t>Предваритель-ная стоимость работ             (руб)</t>
  </si>
  <si>
    <t>с_____ по ____</t>
  </si>
  <si>
    <t>I</t>
  </si>
  <si>
    <t>Примечание</t>
  </si>
  <si>
    <t>Итого</t>
  </si>
  <si>
    <t>II</t>
  </si>
  <si>
    <t>Сантехнические работы</t>
  </si>
  <si>
    <r>
      <t>м</t>
    </r>
    <r>
      <rPr>
        <sz val="10"/>
        <rFont val="Arial Cyr"/>
        <family val="0"/>
      </rPr>
      <t>²/м³</t>
    </r>
  </si>
  <si>
    <r>
      <t>м</t>
    </r>
    <r>
      <rPr>
        <sz val="10"/>
        <rFont val="Arial Cyr"/>
        <family val="0"/>
      </rPr>
      <t>²</t>
    </r>
  </si>
  <si>
    <t xml:space="preserve">по текущему ремонту общего имущества многоквартирного дома на 2017 г для принятия собственниками </t>
  </si>
  <si>
    <t>Утепление мусорокамер с обшивкой оцинкованной сталью  поверхностей стен и потолков</t>
  </si>
  <si>
    <t xml:space="preserve">46 </t>
  </si>
  <si>
    <t>3/20,4</t>
  </si>
  <si>
    <t>Ремонт входного крыльца</t>
  </si>
  <si>
    <t xml:space="preserve">  ПЛАН на 2017 год</t>
  </si>
  <si>
    <t>12.720.00</t>
  </si>
  <si>
    <t>Замена системы водоотведения</t>
  </si>
  <si>
    <t>25</t>
  </si>
  <si>
    <t>составленного по результатам весеннего-осеннего осмотров 2016 г.</t>
  </si>
  <si>
    <t>Замена окон на ПВХ на лестничных маршах (0,9 х 1,5 = 1,35)</t>
  </si>
  <si>
    <t>шт/м²</t>
  </si>
  <si>
    <t>Ремонт межпанельных стыков кв. 4</t>
  </si>
  <si>
    <t>Ремонт межпанельных стыков кв. 21</t>
  </si>
  <si>
    <t>Ремонт межпанельных стыков кв. 25</t>
  </si>
  <si>
    <t>Ремонт межпанельных стыков кв. 47</t>
  </si>
  <si>
    <t>Ремонт межпанельных стыков кв. 82</t>
  </si>
  <si>
    <t>Ремонт межпанельных стыков кв. 29</t>
  </si>
  <si>
    <t>Ремонт межпанельных стыков кв.6, комната 1</t>
  </si>
  <si>
    <t>№ __27__ ул. __Маяковского____</t>
  </si>
  <si>
    <t>Предварительная стоимость работ             (руб)</t>
  </si>
  <si>
    <t>Ремонт гидроизоляции балконных козырьков</t>
  </si>
  <si>
    <t>Администрации города № 5867 от 13.08.13 г.</t>
  </si>
  <si>
    <t>45/4,5</t>
  </si>
  <si>
    <t>Ремонт МОП ,с заменой оконных, дверных блоков</t>
  </si>
  <si>
    <t xml:space="preserve">    12/16,2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</si>
</sst>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0.0"/>
    <numFmt numFmtId="182" formatCode="#,##0.00_ ;\-#,##0.00\ "/>
    <numFmt numFmtId="183" formatCode="#,##0.00_р_.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left" wrapText="1"/>
    </xf>
    <xf numFmtId="0" fontId="0" fillId="32" borderId="12" xfId="0" applyFill="1" applyBorder="1" applyAlignment="1">
      <alignment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183" fontId="0" fillId="32" borderId="10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2" borderId="11" xfId="0" applyFont="1" applyFill="1" applyBorder="1" applyAlignment="1">
      <alignment vertical="center" wrapText="1" shrinkToFit="1"/>
    </xf>
    <xf numFmtId="0" fontId="0" fillId="32" borderId="11" xfId="0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/>
    </xf>
    <xf numFmtId="183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183" fontId="1" fillId="32" borderId="14" xfId="0" applyNumberFormat="1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vertical="center"/>
    </xf>
    <xf numFmtId="0" fontId="0" fillId="32" borderId="16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83" fontId="0" fillId="32" borderId="1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2" borderId="10" xfId="0" applyFont="1" applyFill="1" applyBorder="1" applyAlignment="1">
      <alignment vertical="center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4" fontId="0" fillId="32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left" vertical="center"/>
    </xf>
    <xf numFmtId="4" fontId="0" fillId="0" borderId="10" xfId="0" applyNumberFormat="1" applyBorder="1" applyAlignment="1">
      <alignment horizontal="center"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183" fontId="1" fillId="32" borderId="14" xfId="0" applyNumberFormat="1" applyFont="1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183" fontId="1" fillId="32" borderId="15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32" borderId="13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0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2" borderId="14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7" xfId="0" applyFont="1" applyFill="1" applyBorder="1" applyAlignment="1">
      <alignment horizontal="center" vertical="center" textRotation="90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10">
      <selection activeCell="H17" sqref="H17"/>
    </sheetView>
  </sheetViews>
  <sheetFormatPr defaultColWidth="9.140625" defaultRowHeight="12.75"/>
  <cols>
    <col min="1" max="1" width="3.421875" style="1" customWidth="1"/>
    <col min="2" max="2" width="25.57421875" style="0" customWidth="1"/>
    <col min="3" max="3" width="6.8515625" style="0" customWidth="1"/>
    <col min="4" max="4" width="12.28125" style="1" customWidth="1"/>
    <col min="5" max="5" width="17.8515625" style="1" customWidth="1"/>
    <col min="6" max="6" width="16.7109375" style="1" customWidth="1"/>
    <col min="8" max="8" width="9.28125" style="0" customWidth="1"/>
  </cols>
  <sheetData>
    <row r="1" spans="1:8" ht="12.75">
      <c r="A1" s="80"/>
      <c r="B1" s="80"/>
      <c r="C1" s="80"/>
      <c r="D1" s="80"/>
      <c r="E1" s="80"/>
      <c r="F1" s="80"/>
      <c r="G1" s="80"/>
      <c r="H1" s="80"/>
    </row>
    <row r="2" spans="1:8" ht="12.75">
      <c r="A2" s="78" t="s">
        <v>36</v>
      </c>
      <c r="B2" s="78"/>
      <c r="C2" s="78"/>
      <c r="D2" s="78"/>
      <c r="E2" s="78"/>
      <c r="F2" s="78"/>
      <c r="G2" s="78"/>
      <c r="H2" s="78"/>
    </row>
    <row r="3" spans="1:8" ht="12.75">
      <c r="A3" s="79" t="s">
        <v>6</v>
      </c>
      <c r="B3" s="79"/>
      <c r="C3" s="79"/>
      <c r="D3" s="79"/>
      <c r="E3" s="79"/>
      <c r="F3" s="79"/>
      <c r="G3" s="79"/>
      <c r="H3" s="79"/>
    </row>
    <row r="4" spans="1:8" ht="12.75">
      <c r="A4" s="79" t="s">
        <v>50</v>
      </c>
      <c r="B4" s="79"/>
      <c r="C4" s="79"/>
      <c r="D4" s="79"/>
      <c r="E4" s="79"/>
      <c r="F4" s="79"/>
      <c r="G4" s="79"/>
      <c r="H4" s="79"/>
    </row>
    <row r="5" spans="1:8" ht="12.75">
      <c r="A5" s="89" t="s">
        <v>40</v>
      </c>
      <c r="B5" s="89"/>
      <c r="C5" s="89"/>
      <c r="D5" s="89"/>
      <c r="E5" s="89"/>
      <c r="F5" s="89"/>
      <c r="G5" s="89"/>
      <c r="H5" s="89"/>
    </row>
    <row r="6" spans="1:8" ht="12.75">
      <c r="A6" s="89" t="s">
        <v>10</v>
      </c>
      <c r="B6" s="89"/>
      <c r="C6" s="89"/>
      <c r="D6" s="89"/>
      <c r="E6" s="89"/>
      <c r="F6" s="89"/>
      <c r="G6" s="89"/>
      <c r="H6" s="89"/>
    </row>
    <row r="7" spans="1:8" ht="12.75">
      <c r="A7" s="89" t="s">
        <v>11</v>
      </c>
      <c r="B7" s="89"/>
      <c r="C7" s="89"/>
      <c r="D7" s="89"/>
      <c r="E7" s="89"/>
      <c r="F7" s="89"/>
      <c r="G7" s="89"/>
      <c r="H7" s="89"/>
    </row>
    <row r="8" spans="1:8" ht="12.75">
      <c r="A8" s="89"/>
      <c r="B8" s="89"/>
      <c r="C8" s="89"/>
      <c r="D8" s="89"/>
      <c r="E8" s="89"/>
      <c r="F8" s="89"/>
      <c r="G8" s="89"/>
      <c r="H8" s="89"/>
    </row>
    <row r="9" spans="1:8" ht="12.75">
      <c r="A9" s="68" t="s">
        <v>9</v>
      </c>
      <c r="B9" s="68"/>
      <c r="C9" s="68"/>
      <c r="D9" s="68"/>
      <c r="E9" s="68"/>
      <c r="F9" s="68"/>
      <c r="G9" s="68"/>
      <c r="H9" s="68"/>
    </row>
    <row r="10" spans="1:8" ht="12.75">
      <c r="A10" s="68" t="s">
        <v>8</v>
      </c>
      <c r="B10" s="68"/>
      <c r="C10" s="68"/>
      <c r="D10" s="68"/>
      <c r="E10" s="68"/>
      <c r="F10" s="68"/>
      <c r="G10" s="68"/>
      <c r="H10" s="68"/>
    </row>
    <row r="11" spans="1:8" ht="12.75">
      <c r="A11" s="77" t="s">
        <v>53</v>
      </c>
      <c r="B11" s="77"/>
      <c r="C11" s="77"/>
      <c r="D11" s="77"/>
      <c r="E11" s="77"/>
      <c r="F11" s="77"/>
      <c r="G11" s="77"/>
      <c r="H11" s="77"/>
    </row>
    <row r="12" spans="1:8" s="12" customFormat="1" ht="52.5" customHeight="1">
      <c r="A12" s="72" t="s">
        <v>1</v>
      </c>
      <c r="B12" s="81" t="s">
        <v>2</v>
      </c>
      <c r="C12" s="72" t="s">
        <v>21</v>
      </c>
      <c r="D12" s="83" t="s">
        <v>3</v>
      </c>
      <c r="E12" s="72" t="s">
        <v>22</v>
      </c>
      <c r="F12" s="5" t="s">
        <v>7</v>
      </c>
      <c r="G12" s="72" t="s">
        <v>4</v>
      </c>
      <c r="H12" s="72" t="s">
        <v>5</v>
      </c>
    </row>
    <row r="13" spans="1:8" s="4" customFormat="1" ht="18.75" customHeight="1">
      <c r="A13" s="73"/>
      <c r="B13" s="82"/>
      <c r="C13" s="73"/>
      <c r="D13" s="84"/>
      <c r="E13" s="73"/>
      <c r="F13" s="5" t="s">
        <v>23</v>
      </c>
      <c r="G13" s="73"/>
      <c r="H13" s="73"/>
    </row>
    <row r="14" spans="1:8" s="8" customFormat="1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7">
        <v>7</v>
      </c>
      <c r="H14" s="7">
        <v>8</v>
      </c>
    </row>
    <row r="15" spans="1:8" s="26" customFormat="1" ht="12.75">
      <c r="A15" s="22" t="s">
        <v>24</v>
      </c>
      <c r="B15" s="23" t="s">
        <v>17</v>
      </c>
      <c r="C15" s="24"/>
      <c r="D15" s="24"/>
      <c r="E15" s="25">
        <v>31266.65</v>
      </c>
      <c r="F15" s="24"/>
      <c r="G15" s="24"/>
      <c r="H15" s="24"/>
    </row>
    <row r="16" spans="1:8" s="8" customFormat="1" ht="25.5">
      <c r="A16" s="41">
        <v>1</v>
      </c>
      <c r="B16" s="10" t="s">
        <v>43</v>
      </c>
      <c r="C16" s="3" t="s">
        <v>19</v>
      </c>
      <c r="D16" s="9">
        <v>19</v>
      </c>
      <c r="E16" s="45">
        <v>10317</v>
      </c>
      <c r="F16" s="13" t="s">
        <v>18</v>
      </c>
      <c r="G16" s="7"/>
      <c r="H16" s="42"/>
    </row>
    <row r="17" spans="1:8" s="8" customFormat="1" ht="25.5">
      <c r="A17" s="41">
        <v>2</v>
      </c>
      <c r="B17" s="10" t="s">
        <v>44</v>
      </c>
      <c r="C17" s="3" t="s">
        <v>19</v>
      </c>
      <c r="D17" s="9">
        <v>24</v>
      </c>
      <c r="E17" s="45" t="s">
        <v>37</v>
      </c>
      <c r="F17" s="13" t="s">
        <v>18</v>
      </c>
      <c r="G17" s="7"/>
      <c r="H17" s="42"/>
    </row>
    <row r="18" spans="1:8" s="8" customFormat="1" ht="25.5">
      <c r="A18" s="41">
        <v>3</v>
      </c>
      <c r="B18" s="10" t="s">
        <v>45</v>
      </c>
      <c r="C18" s="3" t="s">
        <v>19</v>
      </c>
      <c r="D18" s="9">
        <v>23</v>
      </c>
      <c r="E18" s="45">
        <v>12190</v>
      </c>
      <c r="F18" s="13" t="s">
        <v>18</v>
      </c>
      <c r="G18" s="7"/>
      <c r="H18" s="42"/>
    </row>
    <row r="19" spans="1:8" s="8" customFormat="1" ht="25.5">
      <c r="A19" s="41">
        <v>4</v>
      </c>
      <c r="B19" s="10" t="s">
        <v>46</v>
      </c>
      <c r="C19" s="3" t="s">
        <v>19</v>
      </c>
      <c r="D19" s="9">
        <v>16</v>
      </c>
      <c r="E19" s="45">
        <v>8480</v>
      </c>
      <c r="F19" s="13" t="s">
        <v>18</v>
      </c>
      <c r="G19" s="7"/>
      <c r="H19" s="42"/>
    </row>
    <row r="20" spans="1:8" s="8" customFormat="1" ht="25.5">
      <c r="A20" s="41">
        <v>5</v>
      </c>
      <c r="B20" s="10" t="s">
        <v>47</v>
      </c>
      <c r="C20" s="3" t="s">
        <v>19</v>
      </c>
      <c r="D20" s="9">
        <v>4</v>
      </c>
      <c r="E20" s="45">
        <v>2120</v>
      </c>
      <c r="F20" s="13" t="s">
        <v>18</v>
      </c>
      <c r="G20" s="7"/>
      <c r="H20" s="42"/>
    </row>
    <row r="21" spans="1:8" s="8" customFormat="1" ht="25.5">
      <c r="A21" s="41">
        <v>6</v>
      </c>
      <c r="B21" s="10" t="s">
        <v>49</v>
      </c>
      <c r="C21" s="3" t="s">
        <v>19</v>
      </c>
      <c r="D21" s="9">
        <v>9</v>
      </c>
      <c r="E21" s="45">
        <v>4770</v>
      </c>
      <c r="F21" s="13" t="s">
        <v>18</v>
      </c>
      <c r="G21" s="7"/>
      <c r="H21" s="42"/>
    </row>
    <row r="22" spans="1:8" s="8" customFormat="1" ht="25.5">
      <c r="A22" s="41">
        <v>7</v>
      </c>
      <c r="B22" s="10" t="s">
        <v>48</v>
      </c>
      <c r="C22" s="3" t="s">
        <v>19</v>
      </c>
      <c r="D22" s="9">
        <v>6</v>
      </c>
      <c r="E22" s="45">
        <v>3180</v>
      </c>
      <c r="F22" s="13" t="s">
        <v>18</v>
      </c>
      <c r="G22" s="7"/>
      <c r="H22" s="42"/>
    </row>
    <row r="23" spans="1:8" s="8" customFormat="1" ht="30.75" customHeight="1">
      <c r="A23" s="41">
        <v>8</v>
      </c>
      <c r="B23" s="20" t="s">
        <v>52</v>
      </c>
      <c r="C23" s="13" t="s">
        <v>42</v>
      </c>
      <c r="D23" s="53" t="s">
        <v>34</v>
      </c>
      <c r="E23" s="47">
        <v>45226.8</v>
      </c>
      <c r="F23" s="13" t="s">
        <v>18</v>
      </c>
      <c r="G23" s="7"/>
      <c r="H23" s="42"/>
    </row>
    <row r="24" spans="1:8" s="2" customFormat="1" ht="18.75" customHeight="1">
      <c r="A24" s="5"/>
      <c r="B24" s="51" t="s">
        <v>26</v>
      </c>
      <c r="C24" s="3"/>
      <c r="D24" s="9" t="s">
        <v>0</v>
      </c>
      <c r="E24" s="25">
        <f>SUM(E16:E23)</f>
        <v>86283.8</v>
      </c>
      <c r="F24" s="3"/>
      <c r="G24" s="6"/>
      <c r="H24" s="11"/>
    </row>
    <row r="25" spans="1:8" s="2" customFormat="1" ht="18.75" customHeight="1">
      <c r="A25" s="5"/>
      <c r="B25" s="51"/>
      <c r="C25" s="56"/>
      <c r="D25" s="57"/>
      <c r="E25" s="58"/>
      <c r="F25" s="56"/>
      <c r="G25" s="59"/>
      <c r="H25" s="60"/>
    </row>
    <row r="26" spans="1:8" s="36" customFormat="1" ht="12.75">
      <c r="A26" s="29" t="s">
        <v>27</v>
      </c>
      <c r="B26" s="30" t="s">
        <v>28</v>
      </c>
      <c r="C26" s="31"/>
      <c r="D26" s="32"/>
      <c r="E26" s="33">
        <v>11580.24</v>
      </c>
      <c r="F26" s="28"/>
      <c r="G26" s="34"/>
      <c r="H26" s="35"/>
    </row>
    <row r="27" spans="1:8" s="36" customFormat="1" ht="34.5" customHeight="1">
      <c r="A27" s="27">
        <v>1</v>
      </c>
      <c r="B27" s="37" t="s">
        <v>38</v>
      </c>
      <c r="C27" s="31" t="s">
        <v>19</v>
      </c>
      <c r="D27" s="32">
        <v>12</v>
      </c>
      <c r="E27" s="38">
        <v>11580.24</v>
      </c>
      <c r="F27" s="13" t="s">
        <v>18</v>
      </c>
      <c r="G27" s="34"/>
      <c r="H27" s="35"/>
    </row>
    <row r="28" spans="1:8" s="36" customFormat="1" ht="12.75">
      <c r="A28" s="5"/>
      <c r="B28" s="50" t="s">
        <v>26</v>
      </c>
      <c r="C28" s="39"/>
      <c r="D28" s="13"/>
      <c r="E28" s="33">
        <v>11580.24</v>
      </c>
      <c r="F28" s="13"/>
      <c r="G28" s="40"/>
      <c r="H28" s="40"/>
    </row>
    <row r="29" spans="1:8" s="36" customFormat="1" ht="12.75">
      <c r="A29" s="61"/>
      <c r="B29" s="62"/>
      <c r="C29" s="63"/>
      <c r="D29" s="64"/>
      <c r="E29" s="65"/>
      <c r="F29" s="64"/>
      <c r="G29" s="66"/>
      <c r="H29" s="67"/>
    </row>
    <row r="30" spans="1:8" s="2" customFormat="1" ht="14.25" customHeight="1">
      <c r="A30" s="69" t="s">
        <v>15</v>
      </c>
      <c r="B30" s="70"/>
      <c r="C30" s="70"/>
      <c r="D30" s="70"/>
      <c r="E30" s="70"/>
      <c r="F30" s="70"/>
      <c r="G30" s="70"/>
      <c r="H30" s="71"/>
    </row>
    <row r="31" spans="1:8" s="2" customFormat="1" ht="16.5" customHeight="1">
      <c r="A31" s="74" t="s">
        <v>16</v>
      </c>
      <c r="B31" s="75"/>
      <c r="C31" s="75"/>
      <c r="D31" s="75"/>
      <c r="E31" s="75"/>
      <c r="F31" s="75"/>
      <c r="G31" s="75"/>
      <c r="H31" s="76"/>
    </row>
    <row r="32" spans="1:8" s="2" customFormat="1" ht="3.75" customHeight="1" hidden="1">
      <c r="A32" s="69"/>
      <c r="B32" s="70"/>
      <c r="C32" s="70"/>
      <c r="D32" s="70"/>
      <c r="E32" s="70"/>
      <c r="F32" s="70"/>
      <c r="G32" s="70"/>
      <c r="H32" s="71"/>
    </row>
    <row r="33" spans="1:8" s="2" customFormat="1" ht="3.75" customHeight="1">
      <c r="A33" s="54"/>
      <c r="B33" s="9"/>
      <c r="C33" s="9"/>
      <c r="D33" s="9"/>
      <c r="E33" s="9"/>
      <c r="F33" s="9"/>
      <c r="G33" s="9"/>
      <c r="H33" s="55"/>
    </row>
    <row r="34" spans="1:8" s="2" customFormat="1" ht="14.25" customHeight="1">
      <c r="A34" s="54"/>
      <c r="B34" s="9"/>
      <c r="C34" s="9"/>
      <c r="D34" s="9"/>
      <c r="E34" s="9"/>
      <c r="F34" s="9"/>
      <c r="G34" s="9"/>
      <c r="H34" s="55"/>
    </row>
    <row r="35" spans="1:8" s="2" customFormat="1" ht="11.25" customHeight="1">
      <c r="A35" s="90" t="s">
        <v>12</v>
      </c>
      <c r="B35" s="91"/>
      <c r="C35" s="91"/>
      <c r="D35" s="91"/>
      <c r="E35" s="91"/>
      <c r="F35" s="91"/>
      <c r="G35" s="91"/>
      <c r="H35" s="92"/>
    </row>
    <row r="36" spans="1:8" s="2" customFormat="1" ht="12.75">
      <c r="A36" s="69" t="s">
        <v>31</v>
      </c>
      <c r="B36" s="70"/>
      <c r="C36" s="70"/>
      <c r="D36" s="70"/>
      <c r="E36" s="70"/>
      <c r="F36" s="70"/>
      <c r="G36" s="70"/>
      <c r="H36" s="71"/>
    </row>
    <row r="37" spans="1:8" s="2" customFormat="1" ht="12.75">
      <c r="A37" s="69" t="s">
        <v>13</v>
      </c>
      <c r="B37" s="70"/>
      <c r="C37" s="70"/>
      <c r="D37" s="70"/>
      <c r="E37" s="70"/>
      <c r="F37" s="70"/>
      <c r="G37" s="70"/>
      <c r="H37" s="71"/>
    </row>
    <row r="38" spans="1:8" s="12" customFormat="1" ht="52.5" customHeight="1">
      <c r="A38" s="72" t="s">
        <v>1</v>
      </c>
      <c r="B38" s="81" t="s">
        <v>2</v>
      </c>
      <c r="C38" s="72" t="s">
        <v>21</v>
      </c>
      <c r="D38" s="83" t="s">
        <v>3</v>
      </c>
      <c r="E38" s="72" t="s">
        <v>51</v>
      </c>
      <c r="F38" s="5" t="s">
        <v>7</v>
      </c>
      <c r="G38" s="85" t="s">
        <v>25</v>
      </c>
      <c r="H38" s="86"/>
    </row>
    <row r="39" spans="1:8" s="4" customFormat="1" ht="18.75" customHeight="1">
      <c r="A39" s="73"/>
      <c r="B39" s="82"/>
      <c r="C39" s="73"/>
      <c r="D39" s="84"/>
      <c r="E39" s="73"/>
      <c r="F39" s="5" t="s">
        <v>23</v>
      </c>
      <c r="G39" s="87"/>
      <c r="H39" s="88"/>
    </row>
    <row r="40" spans="1:12" s="17" customFormat="1" ht="39">
      <c r="A40" s="13">
        <v>1</v>
      </c>
      <c r="B40" s="20" t="s">
        <v>41</v>
      </c>
      <c r="C40" s="13" t="s">
        <v>42</v>
      </c>
      <c r="D40" s="46" t="s">
        <v>56</v>
      </c>
      <c r="E40" s="47">
        <v>132437.92</v>
      </c>
      <c r="F40" s="13"/>
      <c r="G40" s="15"/>
      <c r="H40" s="16"/>
      <c r="L40" s="19"/>
    </row>
    <row r="41" spans="1:12" s="17" customFormat="1" ht="15" customHeight="1">
      <c r="A41" s="13">
        <v>2</v>
      </c>
      <c r="B41" s="20" t="s">
        <v>35</v>
      </c>
      <c r="C41" s="13" t="s">
        <v>30</v>
      </c>
      <c r="D41" s="52" t="s">
        <v>39</v>
      </c>
      <c r="E41" s="43">
        <v>45000</v>
      </c>
      <c r="F41" s="13"/>
      <c r="G41" s="15"/>
      <c r="H41" s="16"/>
      <c r="L41" s="19"/>
    </row>
    <row r="42" spans="1:12" s="17" customFormat="1" ht="52.5">
      <c r="A42" s="13">
        <v>3</v>
      </c>
      <c r="B42" s="44" t="s">
        <v>32</v>
      </c>
      <c r="C42" s="13" t="s">
        <v>30</v>
      </c>
      <c r="D42" s="53" t="s">
        <v>33</v>
      </c>
      <c r="E42" s="47">
        <v>82800</v>
      </c>
      <c r="F42" s="13"/>
      <c r="G42" s="15"/>
      <c r="H42" s="16"/>
      <c r="L42" s="19"/>
    </row>
    <row r="43" spans="1:12" s="17" customFormat="1" ht="16.5" customHeight="1">
      <c r="A43" s="13">
        <v>4</v>
      </c>
      <c r="B43" s="20" t="s">
        <v>20</v>
      </c>
      <c r="C43" s="13" t="s">
        <v>29</v>
      </c>
      <c r="D43" s="18" t="s">
        <v>54</v>
      </c>
      <c r="E43" s="14">
        <v>102022.2</v>
      </c>
      <c r="F43" s="13"/>
      <c r="G43" s="15"/>
      <c r="H43" s="16"/>
      <c r="L43" s="19"/>
    </row>
    <row r="44" spans="1:12" s="17" customFormat="1" ht="30" customHeight="1">
      <c r="A44" s="13">
        <v>5</v>
      </c>
      <c r="B44" s="20" t="s">
        <v>55</v>
      </c>
      <c r="C44" s="13"/>
      <c r="D44" s="18"/>
      <c r="E44" s="14">
        <v>5000000</v>
      </c>
      <c r="F44" s="13"/>
      <c r="G44" s="21"/>
      <c r="H44" s="16"/>
      <c r="L44" s="19"/>
    </row>
    <row r="45" spans="1:12" s="17" customFormat="1" ht="12.75">
      <c r="A45" s="13"/>
      <c r="B45" s="49" t="s">
        <v>26</v>
      </c>
      <c r="C45" s="13"/>
      <c r="D45" s="18"/>
      <c r="E45" s="48">
        <f>SUM(E40:E44)</f>
        <v>5362260.12</v>
      </c>
      <c r="F45" s="13"/>
      <c r="G45" s="21"/>
      <c r="H45" s="16"/>
      <c r="L45" s="19"/>
    </row>
    <row r="46" spans="1:8" s="17" customFormat="1" ht="14.25" customHeight="1">
      <c r="A46" s="74" t="s">
        <v>14</v>
      </c>
      <c r="B46" s="75"/>
      <c r="C46" s="75"/>
      <c r="D46" s="75"/>
      <c r="E46" s="75"/>
      <c r="F46" s="75"/>
      <c r="G46" s="75"/>
      <c r="H46" s="76"/>
    </row>
    <row r="47" spans="2:8" ht="12.75">
      <c r="B47" s="1"/>
      <c r="C47" s="1"/>
      <c r="G47" s="1"/>
      <c r="H47" s="1"/>
    </row>
    <row r="48" spans="2:8" ht="12.75">
      <c r="B48" s="1"/>
      <c r="C48" s="1"/>
      <c r="G48" s="1"/>
      <c r="H48" s="1"/>
    </row>
    <row r="49" spans="1:7" ht="12.75">
      <c r="A49" s="80"/>
      <c r="B49" s="80"/>
      <c r="C49" s="80"/>
      <c r="D49" s="80"/>
      <c r="E49" s="80"/>
      <c r="F49" s="80"/>
      <c r="G49" s="80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B53" t="s">
        <v>0</v>
      </c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38.25" customHeight="1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38.25" customHeight="1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  <row r="96" spans="1:6" ht="12.75">
      <c r="A96"/>
      <c r="D96"/>
      <c r="E96"/>
      <c r="F96"/>
    </row>
    <row r="97" spans="1:6" ht="12.75">
      <c r="A97"/>
      <c r="D97"/>
      <c r="E97"/>
      <c r="F97"/>
    </row>
  </sheetData>
  <sheetProtection/>
  <mergeCells count="32">
    <mergeCell ref="C38:C39"/>
    <mergeCell ref="A6:H6"/>
    <mergeCell ref="A8:H8"/>
    <mergeCell ref="D38:D39"/>
    <mergeCell ref="G38:H39"/>
    <mergeCell ref="A12:A13"/>
    <mergeCell ref="A4:H4"/>
    <mergeCell ref="A5:H5"/>
    <mergeCell ref="A7:H7"/>
    <mergeCell ref="E38:E39"/>
    <mergeCell ref="A36:H36"/>
    <mergeCell ref="A35:H35"/>
    <mergeCell ref="E12:E13"/>
    <mergeCell ref="A2:H2"/>
    <mergeCell ref="A3:H3"/>
    <mergeCell ref="A1:H1"/>
    <mergeCell ref="A49:G49"/>
    <mergeCell ref="G12:G13"/>
    <mergeCell ref="H12:H13"/>
    <mergeCell ref="A37:H37"/>
    <mergeCell ref="A38:A39"/>
    <mergeCell ref="B38:B39"/>
    <mergeCell ref="A46:H46"/>
    <mergeCell ref="A10:H10"/>
    <mergeCell ref="A32:H32"/>
    <mergeCell ref="C12:C13"/>
    <mergeCell ref="A31:H31"/>
    <mergeCell ref="A9:H9"/>
    <mergeCell ref="A11:H11"/>
    <mergeCell ref="B12:B13"/>
    <mergeCell ref="D12:D13"/>
    <mergeCell ref="A30:H30"/>
  </mergeCell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2017-03-27T08:13:35Z</cp:lastPrinted>
  <dcterms:created xsi:type="dcterms:W3CDTF">1996-10-08T23:32:33Z</dcterms:created>
  <dcterms:modified xsi:type="dcterms:W3CDTF">2017-03-27T10:44:29Z</dcterms:modified>
  <cp:category/>
  <cp:version/>
  <cp:contentType/>
  <cp:contentStatus/>
</cp:coreProperties>
</file>