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7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<sst xmlns="http://schemas.openxmlformats.org/spreadsheetml/2006/main" count="86" uniqueCount="67">
  <si>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</si>
  <si>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</si>
  <si>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</si>
  <si>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</si>
  <si>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</si>
  <si>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</si>
  <si>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</si>
  <si>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</si>
  <si>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</si>
  <si>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</si>
  <si>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</si>
  <si>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</si>
  <si>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</si>
  <si>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</si>
  <si>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</si>
  <si>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</si>
  <si>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</si>
  <si>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</si>
  <si>
    <t>с 01.05.по 01.09.</t>
  </si>
  <si>
    <t>2/12.0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</si>
  <si>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</si>
  <si>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</si>
  <si>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</si>
  <si>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</si>
  <si>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</si>
  <si>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</si>
  <si>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ИТОГО</t>
  </si>
  <si>
    <t>II</t>
  </si>
  <si>
    <t>Сантехнические работы</t>
  </si>
  <si>
    <r>
      <t>м</t>
    </r>
    <r>
      <rPr>
        <sz val="10"/>
        <rFont val="Arial Cyr"/>
        <family val="0"/>
      </rPr>
      <t>²</t>
    </r>
    <r>
      <rPr>
        <sz val="11.5"/>
        <rFont val="Arial"/>
        <family val="2"/>
      </rPr>
      <t>/</t>
    </r>
    <r>
      <rPr>
        <sz val="10"/>
        <rFont val="Arial"/>
        <family val="2"/>
      </rPr>
      <t>м</t>
    </r>
    <r>
      <rPr>
        <sz val="10"/>
        <rFont val="Arial Cyr"/>
        <family val="0"/>
      </rPr>
      <t>³</t>
    </r>
  </si>
  <si>
    <t xml:space="preserve">  ПЛАН на 2016 год</t>
  </si>
  <si>
    <t>составленного по результатам весеннего-осеннего осмотров 2015г.</t>
  </si>
  <si>
    <t>Устройство дефлектора над  мусоропроводом</t>
  </si>
  <si>
    <t>шт.</t>
  </si>
  <si>
    <t>17/22,95</t>
  </si>
  <si>
    <t>8/21,6</t>
  </si>
  <si>
    <t>Замена входных и тамбурных дверей (металлические)</t>
  </si>
  <si>
    <t>1/2,0</t>
  </si>
  <si>
    <t>1/2,8</t>
  </si>
  <si>
    <t>Замена бункера в м/камере (металлические)</t>
  </si>
  <si>
    <t>Устройство тротуара</t>
  </si>
  <si>
    <t>шт/м²</t>
  </si>
  <si>
    <t>3/4,5</t>
  </si>
  <si>
    <t xml:space="preserve">по текущему ремонту общего имущества многоквартирного дома на 2016 г для принятия собственниками </t>
  </si>
  <si>
    <t>33/6,6</t>
  </si>
  <si>
    <t>Обшивка стен в м/камере оцинкованным железом</t>
  </si>
  <si>
    <t>Замена инженерных сетей системы водоотведения</t>
  </si>
  <si>
    <t>м.п.</t>
  </si>
  <si>
    <t>12</t>
  </si>
  <si>
    <t>Основание: Положения о Совете многоквартирного дома, ст.44 части 4,1 ЖК РФ, договор управления МКД,</t>
  </si>
  <si>
    <t xml:space="preserve">Ремонт крыльца </t>
  </si>
  <si>
    <t>2/5,3</t>
  </si>
  <si>
    <r>
      <t xml:space="preserve"> м</t>
    </r>
    <r>
      <rPr>
        <sz val="10"/>
        <rFont val="Arial Cyr"/>
        <family val="0"/>
      </rPr>
      <t>²</t>
    </r>
  </si>
  <si>
    <t>Ремонт отмостки отдельными участками</t>
  </si>
  <si>
    <t>2/10,6</t>
  </si>
  <si>
    <t>Устройство дефлекторов над  вентшахтами</t>
  </si>
  <si>
    <t>Замена деревянных оконных блоков на ПВХ (0,9х1,5) в хол-лах и на л/клетках, с закладкой</t>
  </si>
  <si>
    <t>Замена деревянных оконных блоков на ПВХ (0,9х3,0) в холлах,  с закладкой</t>
  </si>
  <si>
    <t>Замена  дверей входа в черда-чное помещение</t>
  </si>
  <si>
    <t>Замена входных дверей в под-вал (металлические)</t>
  </si>
  <si>
    <t xml:space="preserve"> 33</t>
  </si>
  <si>
    <t>Замена входных металличес-ких дверей (по заявлению)</t>
  </si>
  <si>
    <t>Замена входных дверей в мусорокамере (металлические)</t>
  </si>
  <si>
    <t>Ремонт МОП</t>
  </si>
  <si>
    <t>шт</t>
  </si>
  <si>
    <t>1</t>
  </si>
  <si>
    <t xml:space="preserve">текущего ремонта общего имущества в многоквартирном доме № 20 ул.Маяковского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</si>
</sst>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34">
      <selection activeCell="J9" sqref="J9"/>
    </sheetView>
  </sheetViews>
  <sheetFormatPr defaultColWidth="9.140625" defaultRowHeight="12.75"/>
  <cols>
    <col min="1" max="1" width="2.8515625" style="1" customWidth="1"/>
    <col min="2" max="2" width="27.8515625" style="0" customWidth="1"/>
    <col min="3" max="3" width="7.57421875" style="0" customWidth="1"/>
    <col min="4" max="4" width="7.8515625" style="1" customWidth="1"/>
    <col min="5" max="5" width="13.8515625" style="1" customWidth="1"/>
    <col min="6" max="6" width="15.7109375" style="1" customWidth="1"/>
    <col min="7" max="7" width="10.00390625" style="0" customWidth="1"/>
    <col min="8" max="8" width="10.28125" style="0" customWidth="1"/>
  </cols>
  <sheetData>
    <row r="1" spans="1:8" ht="12.75">
      <c r="A1" s="61" t="s">
        <v>30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66</v>
      </c>
      <c r="B2" s="62"/>
      <c r="C2" s="62"/>
      <c r="D2" s="62"/>
      <c r="E2" s="62"/>
      <c r="F2" s="62"/>
      <c r="G2" s="62"/>
      <c r="H2" s="62"/>
    </row>
    <row r="3" spans="1:8" ht="12.75">
      <c r="A3" s="63" t="s">
        <v>31</v>
      </c>
      <c r="B3" s="63"/>
      <c r="C3" s="63"/>
      <c r="D3" s="63"/>
      <c r="E3" s="63"/>
      <c r="F3" s="63"/>
      <c r="G3" s="63"/>
      <c r="H3" s="63"/>
    </row>
    <row r="4" spans="1:8" ht="12.75">
      <c r="A4" s="63" t="s">
        <v>8</v>
      </c>
      <c r="B4" s="63"/>
      <c r="C4" s="63"/>
      <c r="D4" s="63"/>
      <c r="E4" s="63"/>
      <c r="F4" s="63"/>
      <c r="G4" s="63"/>
      <c r="H4" s="63"/>
    </row>
    <row r="5" spans="1:8" ht="12.75">
      <c r="A5" s="63" t="s">
        <v>9</v>
      </c>
      <c r="B5" s="63"/>
      <c r="C5" s="63"/>
      <c r="D5" s="63"/>
      <c r="E5" s="63"/>
      <c r="F5" s="63"/>
      <c r="G5" s="63"/>
      <c r="H5" s="63"/>
    </row>
    <row r="6" spans="1:8" ht="12.75">
      <c r="A6" s="64" t="s">
        <v>49</v>
      </c>
      <c r="B6" s="64"/>
      <c r="C6" s="64"/>
      <c r="D6" s="64"/>
      <c r="E6" s="64"/>
      <c r="F6" s="64"/>
      <c r="G6" s="64"/>
      <c r="H6" s="64"/>
    </row>
    <row r="7" spans="1:8" ht="12.75">
      <c r="A7" s="64" t="s">
        <v>6</v>
      </c>
      <c r="B7" s="64"/>
      <c r="C7" s="64"/>
      <c r="D7" s="64"/>
      <c r="E7" s="64"/>
      <c r="F7" s="64"/>
      <c r="G7" s="64"/>
      <c r="H7" s="64"/>
    </row>
    <row r="8" spans="1:8" ht="12.75">
      <c r="A8" s="68" t="s">
        <v>7</v>
      </c>
      <c r="B8" s="68"/>
      <c r="C8" s="68"/>
      <c r="D8" s="68"/>
      <c r="E8" s="68"/>
      <c r="F8" s="68"/>
      <c r="G8" s="68"/>
      <c r="H8" s="68"/>
    </row>
    <row r="9" spans="1:8" s="9" customFormat="1" ht="52.5" customHeight="1">
      <c r="A9" s="55" t="s">
        <v>0</v>
      </c>
      <c r="B9" s="53" t="s">
        <v>1</v>
      </c>
      <c r="C9" s="42" t="s">
        <v>20</v>
      </c>
      <c r="D9" s="44" t="s">
        <v>2</v>
      </c>
      <c r="E9" s="42" t="s">
        <v>21</v>
      </c>
      <c r="F9" s="6" t="s">
        <v>5</v>
      </c>
      <c r="G9" s="42" t="s">
        <v>3</v>
      </c>
      <c r="H9" s="42" t="s">
        <v>4</v>
      </c>
    </row>
    <row r="10" spans="1:8" s="4" customFormat="1" ht="18.75" customHeight="1">
      <c r="A10" s="56"/>
      <c r="B10" s="54"/>
      <c r="C10" s="43"/>
      <c r="D10" s="45"/>
      <c r="E10" s="43"/>
      <c r="F10" s="6" t="s">
        <v>22</v>
      </c>
      <c r="G10" s="43"/>
      <c r="H10" s="43"/>
    </row>
    <row r="11" spans="1:8" s="8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7">
        <v>7</v>
      </c>
      <c r="H11" s="7">
        <v>8</v>
      </c>
    </row>
    <row r="12" spans="1:8" s="21" customFormat="1" ht="12.75">
      <c r="A12" s="22" t="s">
        <v>23</v>
      </c>
      <c r="B12" s="18" t="s">
        <v>15</v>
      </c>
      <c r="C12" s="19"/>
      <c r="D12" s="19"/>
      <c r="E12" s="20">
        <v>30531.17</v>
      </c>
      <c r="F12" s="19"/>
      <c r="G12" s="19"/>
      <c r="H12" s="19"/>
    </row>
    <row r="13" spans="1:8" s="40" customFormat="1" ht="27" customHeight="1">
      <c r="A13" s="6">
        <v>1</v>
      </c>
      <c r="B13" s="38" t="s">
        <v>61</v>
      </c>
      <c r="C13" s="10" t="s">
        <v>16</v>
      </c>
      <c r="D13" s="36" t="s">
        <v>51</v>
      </c>
      <c r="E13" s="39">
        <v>58300</v>
      </c>
      <c r="F13" s="10" t="s">
        <v>18</v>
      </c>
      <c r="G13" s="3"/>
      <c r="H13" s="3"/>
    </row>
    <row r="14" spans="1:8" s="21" customFormat="1" ht="12.75">
      <c r="A14" s="22"/>
      <c r="B14" s="35" t="s">
        <v>26</v>
      </c>
      <c r="C14" s="3"/>
      <c r="D14" s="25"/>
      <c r="E14" s="20">
        <f>SUM(E13)</f>
        <v>58300</v>
      </c>
      <c r="F14" s="19"/>
      <c r="G14" s="19"/>
      <c r="H14" s="19"/>
    </row>
    <row r="15" spans="1:12" s="30" customFormat="1" ht="13.5" customHeight="1">
      <c r="A15" s="26" t="s">
        <v>27</v>
      </c>
      <c r="B15" s="27" t="s">
        <v>28</v>
      </c>
      <c r="C15" s="10"/>
      <c r="D15" s="17"/>
      <c r="E15" s="28">
        <v>11619.84</v>
      </c>
      <c r="F15" s="10"/>
      <c r="G15" s="29"/>
      <c r="H15" s="29"/>
      <c r="L15" s="31"/>
    </row>
    <row r="16" spans="1:12" s="30" customFormat="1" ht="26.25">
      <c r="A16" s="10">
        <v>1</v>
      </c>
      <c r="B16" s="32" t="s">
        <v>46</v>
      </c>
      <c r="C16" s="10" t="s">
        <v>47</v>
      </c>
      <c r="D16" s="17" t="s">
        <v>48</v>
      </c>
      <c r="E16" s="12">
        <v>11619.84</v>
      </c>
      <c r="F16" s="10" t="s">
        <v>18</v>
      </c>
      <c r="G16" s="29"/>
      <c r="H16" s="29"/>
      <c r="L16" s="31"/>
    </row>
    <row r="17" spans="1:8" s="2" customFormat="1" ht="12.75">
      <c r="A17" s="6"/>
      <c r="B17" s="35" t="s">
        <v>26</v>
      </c>
      <c r="C17" s="19"/>
      <c r="D17" s="33"/>
      <c r="E17" s="28">
        <f>SUM(E16)</f>
        <v>11619.84</v>
      </c>
      <c r="F17" s="3"/>
      <c r="G17" s="29"/>
      <c r="H17" s="29"/>
    </row>
    <row r="18" spans="1:8" s="2" customFormat="1" ht="12.75">
      <c r="A18" s="57" t="s">
        <v>13</v>
      </c>
      <c r="B18" s="58"/>
      <c r="C18" s="58"/>
      <c r="D18" s="58"/>
      <c r="E18" s="58"/>
      <c r="F18" s="58"/>
      <c r="G18" s="58"/>
      <c r="H18" s="59"/>
    </row>
    <row r="19" spans="1:8" s="2" customFormat="1" ht="12.75">
      <c r="A19" s="46" t="s">
        <v>14</v>
      </c>
      <c r="B19" s="47"/>
      <c r="C19" s="47"/>
      <c r="D19" s="47"/>
      <c r="E19" s="47"/>
      <c r="F19" s="47"/>
      <c r="G19" s="47"/>
      <c r="H19" s="48"/>
    </row>
    <row r="20" spans="1:8" s="2" customFormat="1" ht="12.75">
      <c r="A20" s="65" t="s">
        <v>10</v>
      </c>
      <c r="B20" s="66"/>
      <c r="C20" s="66"/>
      <c r="D20" s="66"/>
      <c r="E20" s="66"/>
      <c r="F20" s="66"/>
      <c r="G20" s="66"/>
      <c r="H20" s="67"/>
    </row>
    <row r="21" spans="1:8" s="2" customFormat="1" ht="12.75">
      <c r="A21" s="57" t="s">
        <v>43</v>
      </c>
      <c r="B21" s="58"/>
      <c r="C21" s="58"/>
      <c r="D21" s="58"/>
      <c r="E21" s="58"/>
      <c r="F21" s="58"/>
      <c r="G21" s="58"/>
      <c r="H21" s="59"/>
    </row>
    <row r="22" spans="1:8" s="2" customFormat="1" ht="12.75">
      <c r="A22" s="57" t="s">
        <v>11</v>
      </c>
      <c r="B22" s="58"/>
      <c r="C22" s="58"/>
      <c r="D22" s="58"/>
      <c r="E22" s="58"/>
      <c r="F22" s="58"/>
      <c r="G22" s="58"/>
      <c r="H22" s="59"/>
    </row>
    <row r="23" spans="1:8" s="9" customFormat="1" ht="52.5" customHeight="1">
      <c r="A23" s="42" t="s">
        <v>0</v>
      </c>
      <c r="B23" s="53" t="s">
        <v>1</v>
      </c>
      <c r="C23" s="42" t="s">
        <v>20</v>
      </c>
      <c r="D23" s="44" t="s">
        <v>2</v>
      </c>
      <c r="E23" s="42" t="s">
        <v>21</v>
      </c>
      <c r="F23" s="6" t="s">
        <v>5</v>
      </c>
      <c r="G23" s="49" t="s">
        <v>24</v>
      </c>
      <c r="H23" s="50"/>
    </row>
    <row r="24" spans="1:8" s="4" customFormat="1" ht="18.75" customHeight="1">
      <c r="A24" s="43"/>
      <c r="B24" s="54"/>
      <c r="C24" s="43"/>
      <c r="D24" s="45"/>
      <c r="E24" s="43"/>
      <c r="F24" s="6" t="s">
        <v>22</v>
      </c>
      <c r="G24" s="51"/>
      <c r="H24" s="52"/>
    </row>
    <row r="25" spans="1:8" s="21" customFormat="1" ht="12.75">
      <c r="A25" s="22" t="s">
        <v>23</v>
      </c>
      <c r="B25" s="18" t="s">
        <v>15</v>
      </c>
      <c r="C25" s="19"/>
      <c r="D25" s="19"/>
      <c r="E25" s="20"/>
      <c r="F25" s="19"/>
      <c r="G25" s="41"/>
      <c r="H25" s="23"/>
    </row>
    <row r="26" spans="1:8" s="4" customFormat="1" ht="26.25">
      <c r="A26" s="36">
        <v>1</v>
      </c>
      <c r="B26" s="38" t="s">
        <v>32</v>
      </c>
      <c r="C26" s="36" t="s">
        <v>33</v>
      </c>
      <c r="D26" s="36">
        <v>1</v>
      </c>
      <c r="E26" s="39">
        <v>20000</v>
      </c>
      <c r="F26" s="10"/>
      <c r="G26" s="41"/>
      <c r="H26" s="23"/>
    </row>
    <row r="27" spans="1:8" s="4" customFormat="1" ht="26.25">
      <c r="A27" s="36">
        <v>2</v>
      </c>
      <c r="B27" s="38" t="s">
        <v>55</v>
      </c>
      <c r="C27" s="36" t="s">
        <v>33</v>
      </c>
      <c r="D27" s="36">
        <v>12</v>
      </c>
      <c r="E27" s="39">
        <v>20000</v>
      </c>
      <c r="F27" s="10"/>
      <c r="G27" s="41"/>
      <c r="H27" s="23"/>
    </row>
    <row r="28" spans="1:8" s="4" customFormat="1" ht="45" customHeight="1">
      <c r="A28" s="36">
        <v>3</v>
      </c>
      <c r="B28" s="38" t="s">
        <v>56</v>
      </c>
      <c r="C28" s="10" t="s">
        <v>16</v>
      </c>
      <c r="D28" s="36" t="s">
        <v>34</v>
      </c>
      <c r="E28" s="39">
        <v>161399.55</v>
      </c>
      <c r="F28" s="10"/>
      <c r="G28" s="41"/>
      <c r="H28" s="23"/>
    </row>
    <row r="29" spans="1:8" s="4" customFormat="1" ht="39">
      <c r="A29" s="36">
        <v>4</v>
      </c>
      <c r="B29" s="38" t="s">
        <v>57</v>
      </c>
      <c r="C29" s="10" t="s">
        <v>16</v>
      </c>
      <c r="D29" s="36" t="s">
        <v>35</v>
      </c>
      <c r="E29" s="39">
        <v>151905.46</v>
      </c>
      <c r="F29" s="10"/>
      <c r="G29" s="41"/>
      <c r="H29" s="23"/>
    </row>
    <row r="30" spans="1:8" s="4" customFormat="1" ht="26.25">
      <c r="A30" s="36">
        <v>5</v>
      </c>
      <c r="B30" s="38" t="s">
        <v>36</v>
      </c>
      <c r="C30" s="10" t="s">
        <v>16</v>
      </c>
      <c r="D30" s="36" t="s">
        <v>54</v>
      </c>
      <c r="E30" s="39">
        <v>116000</v>
      </c>
      <c r="F30" s="10"/>
      <c r="G30" s="41"/>
      <c r="H30" s="23"/>
    </row>
    <row r="31" spans="1:8" s="4" customFormat="1" ht="26.25">
      <c r="A31" s="36">
        <v>6</v>
      </c>
      <c r="B31" s="38" t="s">
        <v>58</v>
      </c>
      <c r="C31" s="36" t="s">
        <v>41</v>
      </c>
      <c r="D31" s="36" t="s">
        <v>42</v>
      </c>
      <c r="E31" s="39">
        <v>49500</v>
      </c>
      <c r="F31" s="10"/>
      <c r="G31" s="41"/>
      <c r="H31" s="23"/>
    </row>
    <row r="32" spans="1:8" s="4" customFormat="1" ht="26.25">
      <c r="A32" s="36">
        <v>7</v>
      </c>
      <c r="B32" s="38" t="s">
        <v>59</v>
      </c>
      <c r="C32" s="36" t="s">
        <v>33</v>
      </c>
      <c r="D32" s="10" t="s">
        <v>37</v>
      </c>
      <c r="E32" s="39">
        <v>22000</v>
      </c>
      <c r="F32" s="10"/>
      <c r="G32" s="41"/>
      <c r="H32" s="23"/>
    </row>
    <row r="33" spans="1:8" s="4" customFormat="1" ht="26.25" customHeight="1">
      <c r="A33" s="36">
        <v>8</v>
      </c>
      <c r="B33" s="38" t="s">
        <v>62</v>
      </c>
      <c r="C33" s="36" t="s">
        <v>33</v>
      </c>
      <c r="D33" s="10" t="s">
        <v>38</v>
      </c>
      <c r="E33" s="39">
        <v>30800</v>
      </c>
      <c r="F33" s="10"/>
      <c r="G33" s="41"/>
      <c r="H33" s="23"/>
    </row>
    <row r="34" spans="1:8" s="4" customFormat="1" ht="26.25">
      <c r="A34" s="36">
        <v>9</v>
      </c>
      <c r="B34" s="38" t="s">
        <v>39</v>
      </c>
      <c r="C34" s="36" t="s">
        <v>33</v>
      </c>
      <c r="D34" s="36">
        <v>1</v>
      </c>
      <c r="E34" s="39">
        <v>18000</v>
      </c>
      <c r="F34" s="10"/>
      <c r="G34" s="41"/>
      <c r="H34" s="23"/>
    </row>
    <row r="35" spans="1:8" s="4" customFormat="1" ht="26.25">
      <c r="A35" s="36">
        <v>10</v>
      </c>
      <c r="B35" s="38" t="s">
        <v>45</v>
      </c>
      <c r="C35" s="10" t="s">
        <v>52</v>
      </c>
      <c r="D35" s="36">
        <v>37.5</v>
      </c>
      <c r="E35" s="39">
        <v>67500</v>
      </c>
      <c r="F35" s="10"/>
      <c r="G35" s="41"/>
      <c r="H35" s="23"/>
    </row>
    <row r="36" spans="1:8" s="4" customFormat="1" ht="26.25">
      <c r="A36" s="36">
        <v>11</v>
      </c>
      <c r="B36" s="38" t="s">
        <v>53</v>
      </c>
      <c r="C36" s="10" t="s">
        <v>29</v>
      </c>
      <c r="D36" s="36" t="s">
        <v>44</v>
      </c>
      <c r="E36" s="39">
        <v>117988.2</v>
      </c>
      <c r="F36" s="10"/>
      <c r="G36" s="41"/>
      <c r="H36" s="23"/>
    </row>
    <row r="37" spans="1:8" s="13" customFormat="1" ht="12.75">
      <c r="A37" s="10">
        <v>12</v>
      </c>
      <c r="B37" s="11" t="s">
        <v>50</v>
      </c>
      <c r="C37" s="10" t="s">
        <v>16</v>
      </c>
      <c r="D37" s="10" t="s">
        <v>19</v>
      </c>
      <c r="E37" s="12">
        <v>27014.9</v>
      </c>
      <c r="F37" s="10"/>
      <c r="G37" s="41"/>
      <c r="H37" s="23"/>
    </row>
    <row r="38" spans="1:12" s="13" customFormat="1" ht="12.75">
      <c r="A38" s="10">
        <v>13</v>
      </c>
      <c r="B38" s="14" t="s">
        <v>40</v>
      </c>
      <c r="C38" s="10" t="s">
        <v>17</v>
      </c>
      <c r="D38" s="15" t="s">
        <v>60</v>
      </c>
      <c r="E38" s="12">
        <v>80000</v>
      </c>
      <c r="F38" s="10"/>
      <c r="G38" s="41"/>
      <c r="H38" s="23"/>
      <c r="L38" s="16"/>
    </row>
    <row r="39" spans="1:12" s="13" customFormat="1" ht="12.75">
      <c r="A39" s="10">
        <v>14</v>
      </c>
      <c r="B39" s="14" t="s">
        <v>63</v>
      </c>
      <c r="C39" s="10" t="s">
        <v>64</v>
      </c>
      <c r="D39" s="15" t="s">
        <v>65</v>
      </c>
      <c r="E39" s="12">
        <v>3500000</v>
      </c>
      <c r="F39" s="10"/>
      <c r="G39" s="24"/>
      <c r="H39" s="23"/>
      <c r="L39" s="16"/>
    </row>
    <row r="40" spans="1:8" s="13" customFormat="1" ht="14.25" customHeight="1">
      <c r="A40" s="10"/>
      <c r="B40" s="37" t="s">
        <v>25</v>
      </c>
      <c r="C40" s="26"/>
      <c r="D40" s="34"/>
      <c r="E40" s="28">
        <f>SUM(E26:E39)</f>
        <v>4382108.11</v>
      </c>
      <c r="F40" s="10"/>
      <c r="G40" s="24"/>
      <c r="H40" s="23"/>
    </row>
    <row r="41" spans="1:8" ht="12.75">
      <c r="A41" s="46" t="s">
        <v>12</v>
      </c>
      <c r="B41" s="47"/>
      <c r="C41" s="47"/>
      <c r="D41" s="47"/>
      <c r="E41" s="47"/>
      <c r="F41" s="47"/>
      <c r="G41" s="47"/>
      <c r="H41" s="48"/>
    </row>
    <row r="42" spans="2:8" ht="12.75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1:7" ht="12.75">
      <c r="A44" s="60"/>
      <c r="B44" s="60"/>
      <c r="C44" s="60"/>
      <c r="D44" s="60"/>
      <c r="E44" s="60"/>
      <c r="F44" s="60"/>
      <c r="G44" s="60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28">
    <mergeCell ref="A44:G44"/>
    <mergeCell ref="A7:H7"/>
    <mergeCell ref="A20:H20"/>
    <mergeCell ref="A8:H8"/>
    <mergeCell ref="A19:H19"/>
    <mergeCell ref="A4:H4"/>
    <mergeCell ref="A5:H5"/>
    <mergeCell ref="A1:H1"/>
    <mergeCell ref="A18:H18"/>
    <mergeCell ref="C9:C10"/>
    <mergeCell ref="A2:H2"/>
    <mergeCell ref="A3:H3"/>
    <mergeCell ref="E9:E10"/>
    <mergeCell ref="A6:H6"/>
    <mergeCell ref="B9:B10"/>
    <mergeCell ref="D9:D10"/>
    <mergeCell ref="A9:A10"/>
    <mergeCell ref="A22:H22"/>
    <mergeCell ref="A21:H21"/>
    <mergeCell ref="G9:G10"/>
    <mergeCell ref="H9:H10"/>
    <mergeCell ref="C23:C24"/>
    <mergeCell ref="D23:D24"/>
    <mergeCell ref="E23:E24"/>
    <mergeCell ref="A41:H41"/>
    <mergeCell ref="G23:H24"/>
    <mergeCell ref="A23:A24"/>
    <mergeCell ref="B23:B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2016-04-07T03:33:12Z</cp:lastPrinted>
  <dcterms:created xsi:type="dcterms:W3CDTF">1996-10-08T23:32:33Z</dcterms:created>
  <dcterms:modified xsi:type="dcterms:W3CDTF">2016-04-07T03:34:21Z</dcterms:modified>
  <cp:category/>
  <cp:version/>
  <cp:contentType/>
  <cp:contentStatus/>
</cp:coreProperties>
</file>