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<sst xmlns="http://schemas.openxmlformats.org/spreadsheetml/2006/main" count="55" uniqueCount="43">
  <si>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</si>
  <si>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</si>
  <si>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</si>
  <si>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</si>
  <si>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</si>
  <si>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</si>
  <si>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</si>
  <si>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</si>
  <si>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</si>
  <si>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</si>
  <si>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</si>
  <si>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</si>
  <si>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</si>
  <si>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</si>
  <si>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</si>
  <si>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</si>
  <si>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</si>
  <si>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</si>
  <si>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</si>
  <si>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</si>
  <si>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</si>
  <si>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</si>
  <si>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Устройство будки выхода на кровлю подъезда №1</t>
  </si>
  <si>
    <t>1</t>
  </si>
  <si>
    <t>Утепление боровов вентшахт из минераловатной плиты</t>
  </si>
  <si>
    <t>I</t>
  </si>
  <si>
    <t>Ед.изм.</t>
  </si>
  <si>
    <t>Предваритель-ная стоимость работ             (руб)</t>
  </si>
  <si>
    <t>с_____ по ____</t>
  </si>
  <si>
    <t>Итого</t>
  </si>
  <si>
    <t>II</t>
  </si>
  <si>
    <t>Сантехнические работы</t>
  </si>
  <si>
    <t>Замена сборок СО</t>
  </si>
  <si>
    <t>итого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</si>
  <si>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</si>
  <si>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</si>
  <si>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</si>
  <si>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№ 43/1 ул. 30 лет Победы</t>
  </si>
  <si>
    <t>м.п.</t>
  </si>
  <si>
    <t>Ремонт меж.панельных стыков</t>
  </si>
  <si>
    <t>Резерв</t>
  </si>
  <si>
    <t>шт/м3</t>
  </si>
  <si>
    <t>8/6,4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</si>
</sst>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16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75" fontId="1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3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1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20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21" xfId="0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B45" sqref="B45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2:7" ht="12.75">
      <c r="B1" s="1"/>
      <c r="C1" s="1"/>
      <c r="F1" s="35"/>
      <c r="G1" s="18"/>
    </row>
    <row r="2" spans="1:7" ht="12.75">
      <c r="A2" s="19"/>
      <c r="B2" s="19"/>
      <c r="C2" s="19"/>
      <c r="D2" s="19"/>
      <c r="E2" s="19"/>
      <c r="F2" s="18"/>
      <c r="G2" s="18"/>
    </row>
    <row r="3" spans="2:7" ht="12.75">
      <c r="B3" s="1"/>
      <c r="C3" s="1"/>
      <c r="F3" s="18"/>
      <c r="G3" s="18"/>
    </row>
    <row r="4" spans="2:7" ht="12.75">
      <c r="B4" s="1"/>
      <c r="C4" s="1"/>
      <c r="F4" s="18"/>
      <c r="G4" s="18"/>
    </row>
    <row r="5" spans="1:8" ht="12.75">
      <c r="A5" s="61"/>
      <c r="B5" s="61"/>
      <c r="C5" s="61"/>
      <c r="D5" s="61"/>
      <c r="E5" s="61"/>
      <c r="F5" s="61"/>
      <c r="G5" s="61"/>
      <c r="H5" s="61"/>
    </row>
    <row r="6" spans="1:8" ht="12.75">
      <c r="A6" s="61"/>
      <c r="B6" s="61"/>
      <c r="C6" s="61"/>
      <c r="D6" s="61"/>
      <c r="E6" s="61"/>
      <c r="F6" s="61"/>
      <c r="G6" s="61"/>
      <c r="H6" s="61"/>
    </row>
    <row r="7" spans="1:8" ht="12.75">
      <c r="A7" s="62" t="s">
        <v>34</v>
      </c>
      <c r="B7" s="62"/>
      <c r="C7" s="62"/>
      <c r="D7" s="62"/>
      <c r="E7" s="62"/>
      <c r="F7" s="62"/>
      <c r="G7" s="62"/>
      <c r="H7" s="62"/>
    </row>
    <row r="8" spans="1:8" ht="12.75">
      <c r="A8" s="63" t="s">
        <v>6</v>
      </c>
      <c r="B8" s="63"/>
      <c r="C8" s="63"/>
      <c r="D8" s="63"/>
      <c r="E8" s="63"/>
      <c r="F8" s="63"/>
      <c r="G8" s="63"/>
      <c r="H8" s="63"/>
    </row>
    <row r="9" spans="1:8" ht="12.75">
      <c r="A9" s="63" t="s">
        <v>37</v>
      </c>
      <c r="B9" s="63"/>
      <c r="C9" s="63"/>
      <c r="D9" s="63"/>
      <c r="E9" s="63"/>
      <c r="F9" s="63"/>
      <c r="G9" s="63"/>
      <c r="H9" s="63"/>
    </row>
    <row r="10" spans="1:8" ht="12.75">
      <c r="A10" s="68" t="s">
        <v>35</v>
      </c>
      <c r="B10" s="68"/>
      <c r="C10" s="68"/>
      <c r="D10" s="68"/>
      <c r="E10" s="68"/>
      <c r="F10" s="68"/>
      <c r="G10" s="68"/>
      <c r="H10" s="68"/>
    </row>
    <row r="11" spans="1:8" ht="12.75">
      <c r="A11" s="68" t="s">
        <v>13</v>
      </c>
      <c r="B11" s="68"/>
      <c r="C11" s="68"/>
      <c r="D11" s="68"/>
      <c r="E11" s="68"/>
      <c r="F11" s="68"/>
      <c r="G11" s="68"/>
      <c r="H11" s="68"/>
    </row>
    <row r="12" spans="1:8" ht="12.75">
      <c r="A12" s="68" t="s">
        <v>14</v>
      </c>
      <c r="B12" s="68"/>
      <c r="C12" s="68"/>
      <c r="D12" s="68"/>
      <c r="E12" s="68"/>
      <c r="F12" s="68"/>
      <c r="G12" s="68"/>
      <c r="H12" s="68"/>
    </row>
    <row r="13" spans="1:8" ht="12.75">
      <c r="A13" s="68"/>
      <c r="B13" s="68"/>
      <c r="C13" s="68"/>
      <c r="D13" s="68"/>
      <c r="E13" s="68"/>
      <c r="F13" s="68"/>
      <c r="G13" s="68"/>
      <c r="H13" s="68"/>
    </row>
    <row r="14" spans="1:8" ht="12.75">
      <c r="A14" s="69" t="s">
        <v>10</v>
      </c>
      <c r="B14" s="69"/>
      <c r="C14" s="69"/>
      <c r="D14" s="69"/>
      <c r="E14" s="69"/>
      <c r="F14" s="69"/>
      <c r="G14" s="69"/>
      <c r="H14" s="69"/>
    </row>
    <row r="15" spans="1:8" ht="12.75">
      <c r="A15" s="69" t="s">
        <v>8</v>
      </c>
      <c r="B15" s="69"/>
      <c r="C15" s="69"/>
      <c r="D15" s="69"/>
      <c r="E15" s="69"/>
      <c r="F15" s="69"/>
      <c r="G15" s="69"/>
      <c r="H15" s="69"/>
    </row>
    <row r="16" spans="1:8" ht="12.75">
      <c r="A16" s="70" t="s">
        <v>9</v>
      </c>
      <c r="B16" s="70"/>
      <c r="C16" s="70"/>
      <c r="D16" s="70"/>
      <c r="E16" s="70"/>
      <c r="F16" s="70"/>
      <c r="G16" s="70"/>
      <c r="H16" s="70"/>
    </row>
    <row r="17" spans="1:8" s="20" customFormat="1" ht="52.5" customHeight="1">
      <c r="A17" s="56" t="s">
        <v>1</v>
      </c>
      <c r="B17" s="64" t="s">
        <v>2</v>
      </c>
      <c r="C17" s="56" t="s">
        <v>26</v>
      </c>
      <c r="D17" s="66" t="s">
        <v>3</v>
      </c>
      <c r="E17" s="56" t="s">
        <v>27</v>
      </c>
      <c r="F17" s="6" t="s">
        <v>7</v>
      </c>
      <c r="G17" s="56" t="s">
        <v>4</v>
      </c>
      <c r="H17" s="56" t="s">
        <v>5</v>
      </c>
    </row>
    <row r="18" spans="1:8" s="4" customFormat="1" ht="18.75" customHeight="1">
      <c r="A18" s="57"/>
      <c r="B18" s="65"/>
      <c r="C18" s="57"/>
      <c r="D18" s="67"/>
      <c r="E18" s="57"/>
      <c r="F18" s="6" t="s">
        <v>28</v>
      </c>
      <c r="G18" s="57"/>
      <c r="H18" s="57"/>
    </row>
    <row r="19" spans="1:8" s="8" customFormat="1" ht="12.75">
      <c r="A19" s="3">
        <v>1</v>
      </c>
      <c r="B19" s="3">
        <v>2</v>
      </c>
      <c r="C19" s="3"/>
      <c r="D19" s="3">
        <v>3</v>
      </c>
      <c r="E19" s="3"/>
      <c r="F19" s="3">
        <v>4</v>
      </c>
      <c r="G19" s="7">
        <v>5</v>
      </c>
      <c r="H19" s="7">
        <v>6</v>
      </c>
    </row>
    <row r="20" spans="1:8" s="4" customFormat="1" ht="12.75">
      <c r="A20" s="9" t="s">
        <v>25</v>
      </c>
      <c r="B20" s="10" t="s">
        <v>21</v>
      </c>
      <c r="C20" s="9"/>
      <c r="D20" s="9"/>
      <c r="E20" s="11">
        <v>26567.35</v>
      </c>
      <c r="F20" s="9"/>
      <c r="G20" s="9"/>
      <c r="H20" s="9"/>
    </row>
    <row r="21" spans="1:8" s="4" customFormat="1" ht="19.5" customHeight="1">
      <c r="A21" s="12">
        <v>1</v>
      </c>
      <c r="B21" s="39" t="s">
        <v>39</v>
      </c>
      <c r="C21" s="3" t="s">
        <v>38</v>
      </c>
      <c r="D21" s="3">
        <v>6</v>
      </c>
      <c r="E21" s="40">
        <f>D21*512</f>
        <v>3072</v>
      </c>
      <c r="F21" s="12" t="s">
        <v>11</v>
      </c>
      <c r="G21" s="9"/>
      <c r="H21" s="9"/>
    </row>
    <row r="22" spans="1:8" s="4" customFormat="1" ht="12.75">
      <c r="A22" s="9"/>
      <c r="B22" s="44" t="s">
        <v>40</v>
      </c>
      <c r="C22" s="45"/>
      <c r="D22" s="45"/>
      <c r="E22" s="46">
        <f>E20-E23</f>
        <v>23495.35</v>
      </c>
      <c r="F22" s="9"/>
      <c r="G22" s="9"/>
      <c r="H22" s="9"/>
    </row>
    <row r="23" spans="1:8" s="17" customFormat="1" ht="12.75">
      <c r="A23" s="9"/>
      <c r="B23" s="10" t="s">
        <v>29</v>
      </c>
      <c r="C23" s="16"/>
      <c r="D23" s="9"/>
      <c r="E23" s="11">
        <f>E21</f>
        <v>3072</v>
      </c>
      <c r="F23" s="9"/>
      <c r="G23" s="16"/>
      <c r="H23" s="16"/>
    </row>
    <row r="24" spans="1:8" s="32" customFormat="1" ht="12.75">
      <c r="A24" s="9" t="s">
        <v>30</v>
      </c>
      <c r="B24" s="10" t="s">
        <v>31</v>
      </c>
      <c r="C24" s="27"/>
      <c r="D24" s="28"/>
      <c r="E24" s="29">
        <v>9839.76</v>
      </c>
      <c r="F24" s="26"/>
      <c r="G24" s="30"/>
      <c r="H24" s="31"/>
    </row>
    <row r="25" spans="1:8" s="32" customFormat="1" ht="12.75">
      <c r="A25" s="25">
        <v>1</v>
      </c>
      <c r="B25" s="33" t="s">
        <v>32</v>
      </c>
      <c r="C25" s="27" t="s">
        <v>12</v>
      </c>
      <c r="D25" s="28">
        <v>9</v>
      </c>
      <c r="E25" s="34">
        <v>9839.76</v>
      </c>
      <c r="F25" s="12" t="s">
        <v>11</v>
      </c>
      <c r="G25" s="30"/>
      <c r="H25" s="31"/>
    </row>
    <row r="26" spans="1:8" s="17" customFormat="1" ht="12.75">
      <c r="A26" s="41"/>
      <c r="B26" s="36" t="s">
        <v>33</v>
      </c>
      <c r="C26" s="37"/>
      <c r="D26" s="9"/>
      <c r="E26" s="11">
        <f>SUM(E25)</f>
        <v>9839.76</v>
      </c>
      <c r="F26" s="9"/>
      <c r="G26" s="16"/>
      <c r="H26" s="16"/>
    </row>
    <row r="27" spans="1:8" s="2" customFormat="1" ht="12.75">
      <c r="A27" s="53" t="s">
        <v>19</v>
      </c>
      <c r="B27" s="54"/>
      <c r="C27" s="54"/>
      <c r="D27" s="54"/>
      <c r="E27" s="54"/>
      <c r="F27" s="54"/>
      <c r="G27" s="54"/>
      <c r="H27" s="55"/>
    </row>
    <row r="28" spans="1:8" s="2" customFormat="1" ht="12.75">
      <c r="A28" s="71" t="s">
        <v>20</v>
      </c>
      <c r="B28" s="72"/>
      <c r="C28" s="72"/>
      <c r="D28" s="72"/>
      <c r="E28" s="72"/>
      <c r="F28" s="72"/>
      <c r="G28" s="72"/>
      <c r="H28" s="73"/>
    </row>
    <row r="29" spans="1:8" s="2" customFormat="1" ht="12.75">
      <c r="A29" s="53"/>
      <c r="B29" s="54"/>
      <c r="C29" s="54"/>
      <c r="D29" s="54"/>
      <c r="E29" s="54"/>
      <c r="F29" s="54"/>
      <c r="G29" s="54"/>
      <c r="H29" s="55"/>
    </row>
    <row r="30" spans="1:8" s="2" customFormat="1" ht="12.75">
      <c r="A30" s="58" t="s">
        <v>15</v>
      </c>
      <c r="B30" s="59"/>
      <c r="C30" s="59"/>
      <c r="D30" s="59"/>
      <c r="E30" s="59"/>
      <c r="F30" s="59"/>
      <c r="G30" s="59"/>
      <c r="H30" s="60"/>
    </row>
    <row r="31" spans="1:8" s="2" customFormat="1" ht="12.75">
      <c r="A31" s="53" t="s">
        <v>36</v>
      </c>
      <c r="B31" s="54"/>
      <c r="C31" s="54"/>
      <c r="D31" s="54"/>
      <c r="E31" s="54"/>
      <c r="F31" s="54"/>
      <c r="G31" s="54"/>
      <c r="H31" s="55"/>
    </row>
    <row r="32" spans="1:8" s="2" customFormat="1" ht="12.75">
      <c r="A32" s="53" t="s">
        <v>16</v>
      </c>
      <c r="B32" s="54"/>
      <c r="C32" s="54"/>
      <c r="D32" s="54"/>
      <c r="E32" s="54"/>
      <c r="F32" s="54"/>
      <c r="G32" s="54"/>
      <c r="H32" s="55"/>
    </row>
    <row r="33" s="2" customFormat="1" ht="12.75"/>
    <row r="34" spans="1:8" s="20" customFormat="1" ht="52.5" customHeight="1">
      <c r="A34" s="56" t="s">
        <v>1</v>
      </c>
      <c r="B34" s="64" t="s">
        <v>2</v>
      </c>
      <c r="C34" s="56" t="s">
        <v>26</v>
      </c>
      <c r="D34" s="66" t="s">
        <v>3</v>
      </c>
      <c r="E34" s="56" t="s">
        <v>27</v>
      </c>
      <c r="F34" s="6" t="s">
        <v>7</v>
      </c>
      <c r="G34" s="47" t="s">
        <v>18</v>
      </c>
      <c r="H34" s="48"/>
    </row>
    <row r="35" spans="1:8" s="4" customFormat="1" ht="18.75" customHeight="1">
      <c r="A35" s="57"/>
      <c r="B35" s="65"/>
      <c r="C35" s="57"/>
      <c r="D35" s="67"/>
      <c r="E35" s="57"/>
      <c r="F35" s="6" t="s">
        <v>28</v>
      </c>
      <c r="G35" s="49"/>
      <c r="H35" s="50"/>
    </row>
    <row r="36" spans="1:8" s="4" customFormat="1" ht="12.75">
      <c r="A36" s="9" t="s">
        <v>25</v>
      </c>
      <c r="B36" s="10" t="s">
        <v>21</v>
      </c>
      <c r="C36" s="9"/>
      <c r="D36" s="9"/>
      <c r="E36" s="11"/>
      <c r="F36" s="9"/>
      <c r="G36" s="51"/>
      <c r="H36" s="52"/>
    </row>
    <row r="37" spans="1:8" s="15" customFormat="1" ht="25.5" customHeight="1">
      <c r="A37" s="12">
        <v>1</v>
      </c>
      <c r="B37" s="13" t="s">
        <v>24</v>
      </c>
      <c r="C37" s="12" t="s">
        <v>41</v>
      </c>
      <c r="D37" s="21" t="s">
        <v>42</v>
      </c>
      <c r="E37" s="14">
        <v>134700</v>
      </c>
      <c r="F37" s="12"/>
      <c r="G37" s="51"/>
      <c r="H37" s="52"/>
    </row>
    <row r="38" spans="1:12" s="15" customFormat="1" ht="26.25">
      <c r="A38" s="12">
        <v>2</v>
      </c>
      <c r="B38" s="22" t="s">
        <v>22</v>
      </c>
      <c r="C38" s="12" t="s">
        <v>12</v>
      </c>
      <c r="D38" s="23" t="s">
        <v>23</v>
      </c>
      <c r="E38" s="14">
        <v>32048.5</v>
      </c>
      <c r="F38" s="12"/>
      <c r="G38" s="51"/>
      <c r="H38" s="52"/>
      <c r="L38" s="24"/>
    </row>
    <row r="39" spans="1:8" s="17" customFormat="1" ht="12.75" customHeight="1">
      <c r="A39" s="9"/>
      <c r="B39" s="38" t="s">
        <v>29</v>
      </c>
      <c r="C39" s="9"/>
      <c r="D39" s="9"/>
      <c r="E39" s="11">
        <f>SUM(E37:E38)</f>
        <v>166748.5</v>
      </c>
      <c r="F39" s="9"/>
      <c r="G39" s="42"/>
      <c r="H39" s="43"/>
    </row>
    <row r="40" spans="1:8" ht="12.75">
      <c r="A40" s="71" t="s">
        <v>17</v>
      </c>
      <c r="B40" s="72"/>
      <c r="C40" s="72"/>
      <c r="D40" s="72"/>
      <c r="E40" s="72"/>
      <c r="F40" s="72"/>
      <c r="G40" s="72"/>
      <c r="H40" s="73"/>
    </row>
    <row r="41" spans="2:8" ht="12.75">
      <c r="B41" s="1"/>
      <c r="C41" s="1"/>
      <c r="G41" s="1"/>
      <c r="H41" s="1"/>
    </row>
    <row r="42" spans="2:7" ht="12.75">
      <c r="B42" s="5"/>
      <c r="C42" s="5"/>
      <c r="D42" s="5"/>
      <c r="G42" s="5"/>
    </row>
    <row r="43" spans="2:7" ht="12.75">
      <c r="B43" s="5"/>
      <c r="C43" s="5"/>
      <c r="D43" s="5"/>
      <c r="G43" s="5"/>
    </row>
    <row r="44" spans="2:7" ht="12.75">
      <c r="B44" s="5"/>
      <c r="C44" s="5"/>
      <c r="D44" s="5"/>
      <c r="G44" s="5"/>
    </row>
    <row r="45" spans="2:7" ht="12.75">
      <c r="B45" s="5"/>
      <c r="C45" s="5"/>
      <c r="D45" s="5"/>
      <c r="G45" s="5"/>
    </row>
    <row r="46" spans="2:7" ht="12.75">
      <c r="B46" s="5"/>
      <c r="C46" s="5"/>
      <c r="D46" s="5"/>
      <c r="G46" s="5"/>
    </row>
    <row r="47" spans="2:7" ht="12.75">
      <c r="B47" s="5"/>
      <c r="C47" s="5"/>
      <c r="D47" s="5"/>
      <c r="G47" s="5"/>
    </row>
    <row r="48" spans="2:7" ht="12.75">
      <c r="B48" s="5"/>
      <c r="C48" s="5"/>
      <c r="D48" s="5"/>
      <c r="G48" s="5"/>
    </row>
    <row r="49" spans="2:7" ht="12.75">
      <c r="B49" s="5"/>
      <c r="C49" s="5"/>
      <c r="D49" s="5"/>
      <c r="G49" s="5"/>
    </row>
    <row r="50" spans="2:7" ht="12.75">
      <c r="B50" s="5"/>
      <c r="C50" s="5"/>
      <c r="D50" s="5"/>
      <c r="G50" s="5"/>
    </row>
    <row r="51" spans="2:7" ht="12.75">
      <c r="B51" s="5"/>
      <c r="C51" s="5"/>
      <c r="D51" s="5"/>
      <c r="G51" s="5"/>
    </row>
    <row r="52" spans="1:7" ht="12.75">
      <c r="A52" s="61"/>
      <c r="B52" s="61"/>
      <c r="C52" s="61"/>
      <c r="D52" s="61"/>
      <c r="E52" s="61"/>
      <c r="F52" s="61"/>
      <c r="G52" s="61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B56" t="s">
        <v>0</v>
      </c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38.25" customHeight="1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38.25" customHeight="1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</sheetData>
  <sheetProtection/>
  <mergeCells count="36">
    <mergeCell ref="A52:G52"/>
    <mergeCell ref="G17:G18"/>
    <mergeCell ref="H17:H18"/>
    <mergeCell ref="A13:H13"/>
    <mergeCell ref="A16:H16"/>
    <mergeCell ref="A40:H40"/>
    <mergeCell ref="G38:H38"/>
    <mergeCell ref="B17:B18"/>
    <mergeCell ref="A28:H28"/>
    <mergeCell ref="D17:D18"/>
    <mergeCell ref="A9:H9"/>
    <mergeCell ref="A27:H27"/>
    <mergeCell ref="A10:H10"/>
    <mergeCell ref="A12:H12"/>
    <mergeCell ref="E17:E18"/>
    <mergeCell ref="A14:H14"/>
    <mergeCell ref="A15:H15"/>
    <mergeCell ref="A11:H11"/>
    <mergeCell ref="A5:H5"/>
    <mergeCell ref="A7:H7"/>
    <mergeCell ref="A8:H8"/>
    <mergeCell ref="A6:H6"/>
    <mergeCell ref="G37:H37"/>
    <mergeCell ref="A34:A35"/>
    <mergeCell ref="B34:B35"/>
    <mergeCell ref="C34:C35"/>
    <mergeCell ref="D34:D35"/>
    <mergeCell ref="E34:E35"/>
    <mergeCell ref="G34:H35"/>
    <mergeCell ref="G36:H36"/>
    <mergeCell ref="A32:H32"/>
    <mergeCell ref="A17:A18"/>
    <mergeCell ref="A29:H29"/>
    <mergeCell ref="C17:C18"/>
    <mergeCell ref="A30:H30"/>
    <mergeCell ref="A31:H3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2016-04-07T03:09:33Z</cp:lastPrinted>
  <dcterms:created xsi:type="dcterms:W3CDTF">1996-10-08T23:32:33Z</dcterms:created>
  <dcterms:modified xsi:type="dcterms:W3CDTF">2016-04-07T03:09:35Z</dcterms:modified>
  <cp:category/>
  <cp:version/>
  <cp:contentType/>
  <cp:contentStatus/>
</cp:coreProperties>
</file>