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<sst xmlns="http://schemas.openxmlformats.org/spreadsheetml/2006/main" count="80" uniqueCount="62">
  <si>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</si>
  <si>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</si>
  <si>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</si>
  <si>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</si>
  <si>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</si>
  <si>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</si>
  <si>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</si>
  <si>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</si>
  <si>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</si>
  <si>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</si>
  <si>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</si>
  <si>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</si>
  <si>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</si>
  <si>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</si>
  <si>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м/п</t>
  </si>
  <si>
    <t xml:space="preserve">с 01.06.по 01.09. </t>
  </si>
  <si>
    <t>с 01.06.по 01.09.</t>
  </si>
  <si>
    <t>шт.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</si>
  <si>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</si>
  <si>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</si>
  <si>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</si>
  <si>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</si>
  <si>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</si>
  <si>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</si>
  <si>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</si>
  <si>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</si>
  <si>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</si>
  <si>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</si>
  <si>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</si>
  <si>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</si>
  <si>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</si>
  <si>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межпанельного стыка                                       </t>
  </si>
  <si>
    <t>Ремонт надподъездных козырьков</t>
  </si>
  <si>
    <t xml:space="preserve">   </t>
  </si>
  <si>
    <t>ИТОГО</t>
  </si>
  <si>
    <t>м2</t>
  </si>
  <si>
    <t xml:space="preserve">№ 5/2  улица Югорская </t>
  </si>
  <si>
    <t>шт/м2</t>
  </si>
  <si>
    <t>6/ 41,4</t>
  </si>
  <si>
    <t>Ремонт балконных козырьков</t>
  </si>
  <si>
    <t>квартира №128</t>
  </si>
  <si>
    <t>1/2,05</t>
  </si>
  <si>
    <t xml:space="preserve">1. </t>
  </si>
  <si>
    <t>1.2.</t>
  </si>
  <si>
    <t>1.1</t>
  </si>
  <si>
    <t>1.3</t>
  </si>
  <si>
    <t>4,5</t>
  </si>
  <si>
    <t>Замена задвижек  системы отопления ДУ -50</t>
  </si>
  <si>
    <t>Замена задвижек  системы ХГВС ДУ -50</t>
  </si>
  <si>
    <t xml:space="preserve">Ремонт кровли </t>
  </si>
  <si>
    <t>1.4.</t>
  </si>
  <si>
    <t>2.1.</t>
  </si>
  <si>
    <t>2.2.</t>
  </si>
  <si>
    <t>Замена металлического дверного блока  под.2</t>
  </si>
  <si>
    <t xml:space="preserve">с 01.01.по 01.04. </t>
  </si>
  <si>
    <t>Резерв</t>
  </si>
  <si>
    <t>Утепление фасада (торца)</t>
  </si>
  <si>
    <t>Тепловизионное обследование торца подъезда.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</si>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</sst>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21" fillId="24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49" fontId="21" fillId="24" borderId="11" xfId="0" applyNumberFormat="1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center"/>
    </xf>
    <xf numFmtId="175" fontId="21" fillId="0" borderId="11" xfId="0" applyNumberFormat="1" applyFont="1" applyFill="1" applyBorder="1" applyAlignment="1">
      <alignment horizontal="center"/>
    </xf>
    <xf numFmtId="0" fontId="21" fillId="24" borderId="11" xfId="0" applyFont="1" applyFill="1" applyBorder="1" applyAlignment="1">
      <alignment/>
    </xf>
    <xf numFmtId="0" fontId="21" fillId="0" borderId="0" xfId="0" applyFont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left"/>
    </xf>
    <xf numFmtId="175" fontId="21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1" fillId="24" borderId="11" xfId="0" applyFont="1" applyFill="1" applyBorder="1" applyAlignment="1">
      <alignment horizontal="left" wrapText="1"/>
    </xf>
    <xf numFmtId="0" fontId="21" fillId="24" borderId="11" xfId="0" applyFont="1" applyFill="1" applyBorder="1" applyAlignment="1">
      <alignment/>
    </xf>
    <xf numFmtId="0" fontId="21" fillId="24" borderId="14" xfId="0" applyFont="1" applyFill="1" applyBorder="1" applyAlignment="1">
      <alignment horizontal="left" wrapText="1"/>
    </xf>
    <xf numFmtId="0" fontId="21" fillId="24" borderId="14" xfId="0" applyFont="1" applyFill="1" applyBorder="1" applyAlignment="1">
      <alignment horizontal="center"/>
    </xf>
    <xf numFmtId="175" fontId="21" fillId="24" borderId="14" xfId="0" applyNumberFormat="1" applyFont="1" applyFill="1" applyBorder="1" applyAlignment="1">
      <alignment horizontal="center"/>
    </xf>
    <xf numFmtId="49" fontId="21" fillId="24" borderId="15" xfId="0" applyNumberFormat="1" applyFont="1" applyFill="1" applyBorder="1" applyAlignment="1">
      <alignment horizontal="center"/>
    </xf>
    <xf numFmtId="0" fontId="21" fillId="24" borderId="11" xfId="0" applyFont="1" applyFill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24" borderId="10" xfId="0" applyFont="1" applyFill="1" applyBorder="1" applyAlignment="1">
      <alignment/>
    </xf>
    <xf numFmtId="49" fontId="21" fillId="0" borderId="13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75" fontId="21" fillId="0" borderId="11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wrapText="1"/>
    </xf>
    <xf numFmtId="0" fontId="21" fillId="0" borderId="11" xfId="0" applyFont="1" applyBorder="1" applyAlignment="1">
      <alignment horizontal="center"/>
    </xf>
    <xf numFmtId="0" fontId="21" fillId="24" borderId="0" xfId="0" applyFont="1" applyFill="1" applyAlignment="1">
      <alignment/>
    </xf>
    <xf numFmtId="175" fontId="21" fillId="24" borderId="11" xfId="0" applyNumberFormat="1" applyFont="1" applyFill="1" applyBorder="1" applyAlignment="1">
      <alignment/>
    </xf>
    <xf numFmtId="175" fontId="21" fillId="0" borderId="10" xfId="0" applyNumberFormat="1" applyFont="1" applyFill="1" applyBorder="1" applyAlignment="1">
      <alignment horizontal="center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5" fontId="21" fillId="24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/>
    </xf>
    <xf numFmtId="0" fontId="21" fillId="24" borderId="0" xfId="0" applyFont="1" applyFill="1" applyAlignment="1">
      <alignment horizontal="center"/>
    </xf>
    <xf numFmtId="0" fontId="21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 wrapText="1"/>
    </xf>
    <xf numFmtId="175" fontId="21" fillId="24" borderId="11" xfId="0" applyNumberFormat="1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left"/>
    </xf>
    <xf numFmtId="0" fontId="21" fillId="24" borderId="16" xfId="0" applyFont="1" applyFill="1" applyBorder="1" applyAlignment="1">
      <alignment horizontal="left"/>
    </xf>
    <xf numFmtId="0" fontId="21" fillId="24" borderId="17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24" borderId="1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zoomScalePageLayoutView="0" workbookViewId="0" topLeftCell="A34">
      <selection activeCell="A45" sqref="A45:IV45"/>
    </sheetView>
  </sheetViews>
  <sheetFormatPr defaultColWidth="9.140625" defaultRowHeight="12.75"/>
  <cols>
    <col min="1" max="1" width="3.7109375" style="1" customWidth="1"/>
    <col min="2" max="2" width="26.57421875" style="0" customWidth="1"/>
    <col min="3" max="3" width="6.8515625" style="1" customWidth="1"/>
    <col min="4" max="4" width="8.140625" style="1" customWidth="1"/>
    <col min="5" max="5" width="11.8515625" style="1" customWidth="1"/>
    <col min="6" max="6" width="18.00390625" style="1" customWidth="1"/>
    <col min="7" max="7" width="10.00390625" style="0" customWidth="1"/>
    <col min="8" max="8" width="12.421875" style="0" customWidth="1"/>
  </cols>
  <sheetData>
    <row r="1" spans="1:8" ht="12.75">
      <c r="A1" s="65"/>
      <c r="B1" s="65"/>
      <c r="C1" s="65"/>
      <c r="D1" s="65"/>
      <c r="E1" s="65"/>
      <c r="F1" s="65"/>
      <c r="G1" s="65"/>
      <c r="H1" s="65"/>
    </row>
    <row r="2" spans="1:8" ht="12.75">
      <c r="A2" s="63" t="s">
        <v>5</v>
      </c>
      <c r="B2" s="63"/>
      <c r="C2" s="63"/>
      <c r="D2" s="63"/>
      <c r="E2" s="63"/>
      <c r="F2" s="63"/>
      <c r="G2" s="63"/>
      <c r="H2" s="63"/>
    </row>
    <row r="3" spans="1:8" ht="12.75">
      <c r="A3" s="63" t="s">
        <v>6</v>
      </c>
      <c r="B3" s="63"/>
      <c r="C3" s="63"/>
      <c r="D3" s="63"/>
      <c r="E3" s="63"/>
      <c r="F3" s="63"/>
      <c r="G3" s="63"/>
      <c r="H3" s="63"/>
    </row>
    <row r="4" spans="1:8" ht="12.75">
      <c r="A4" s="69" t="s">
        <v>36</v>
      </c>
      <c r="B4" s="69"/>
      <c r="C4" s="69"/>
      <c r="D4" s="69"/>
      <c r="E4" s="69"/>
      <c r="F4" s="69"/>
      <c r="G4" s="69"/>
      <c r="H4" s="69"/>
    </row>
    <row r="5" spans="1:8" ht="12.75">
      <c r="A5" s="62" t="s">
        <v>12</v>
      </c>
      <c r="B5" s="62"/>
      <c r="C5" s="62"/>
      <c r="D5" s="62"/>
      <c r="E5" s="62"/>
      <c r="F5" s="62"/>
      <c r="G5" s="62"/>
      <c r="H5" s="62"/>
    </row>
    <row r="6" spans="1:8" ht="12.75">
      <c r="A6" s="62" t="s">
        <v>18</v>
      </c>
      <c r="B6" s="62"/>
      <c r="C6" s="62"/>
      <c r="D6" s="62"/>
      <c r="E6" s="62"/>
      <c r="F6" s="62"/>
      <c r="G6" s="62"/>
      <c r="H6" s="62"/>
    </row>
    <row r="7" spans="1:8" ht="12.75">
      <c r="A7" s="62" t="s">
        <v>19</v>
      </c>
      <c r="B7" s="62"/>
      <c r="C7" s="62"/>
      <c r="D7" s="62"/>
      <c r="E7" s="62"/>
      <c r="F7" s="62"/>
      <c r="G7" s="62"/>
      <c r="H7" s="62"/>
    </row>
    <row r="8" spans="1:8" ht="12.75">
      <c r="A8" s="62"/>
      <c r="B8" s="62"/>
      <c r="C8" s="62"/>
      <c r="D8" s="62"/>
      <c r="E8" s="62"/>
      <c r="F8" s="62"/>
      <c r="G8" s="62"/>
      <c r="H8" s="62"/>
    </row>
    <row r="9" spans="1:8" ht="12.75">
      <c r="A9" s="59" t="s">
        <v>11</v>
      </c>
      <c r="B9" s="59"/>
      <c r="C9" s="59"/>
      <c r="D9" s="59"/>
      <c r="E9" s="59"/>
      <c r="F9" s="59"/>
      <c r="G9" s="59"/>
      <c r="H9" s="59"/>
    </row>
    <row r="10" spans="1:8" ht="12.75">
      <c r="A10" s="59" t="s">
        <v>9</v>
      </c>
      <c r="B10" s="59"/>
      <c r="C10" s="59"/>
      <c r="D10" s="59"/>
      <c r="E10" s="59"/>
      <c r="F10" s="59"/>
      <c r="G10" s="59"/>
      <c r="H10" s="59"/>
    </row>
    <row r="11" spans="1:8" ht="12.75">
      <c r="A11" s="64" t="s">
        <v>10</v>
      </c>
      <c r="B11" s="64"/>
      <c r="C11" s="64"/>
      <c r="D11" s="64"/>
      <c r="E11" s="64"/>
      <c r="F11" s="64"/>
      <c r="G11" s="64"/>
      <c r="H11" s="64"/>
    </row>
    <row r="12" spans="1:8" s="3" customFormat="1" ht="52.5" customHeight="1">
      <c r="A12" s="55" t="s">
        <v>0</v>
      </c>
      <c r="B12" s="55" t="s">
        <v>1</v>
      </c>
      <c r="C12" s="57" t="s">
        <v>13</v>
      </c>
      <c r="D12" s="57" t="s">
        <v>2</v>
      </c>
      <c r="E12" s="57" t="s">
        <v>20</v>
      </c>
      <c r="F12" s="15" t="s">
        <v>7</v>
      </c>
      <c r="G12" s="57" t="s">
        <v>3</v>
      </c>
      <c r="H12" s="57" t="s">
        <v>4</v>
      </c>
    </row>
    <row r="13" spans="1:8" s="3" customFormat="1" ht="18.75" customHeight="1">
      <c r="A13" s="56"/>
      <c r="B13" s="56"/>
      <c r="C13" s="58"/>
      <c r="D13" s="58"/>
      <c r="E13" s="58"/>
      <c r="F13" s="15" t="s">
        <v>8</v>
      </c>
      <c r="G13" s="58"/>
      <c r="H13" s="58"/>
    </row>
    <row r="14" spans="1:8" s="5" customFormat="1" ht="12.75">
      <c r="A14" s="16">
        <v>1</v>
      </c>
      <c r="B14" s="16">
        <v>2</v>
      </c>
      <c r="C14" s="16"/>
      <c r="D14" s="16">
        <v>3</v>
      </c>
      <c r="E14" s="16"/>
      <c r="F14" s="16">
        <v>4</v>
      </c>
      <c r="G14" s="16">
        <v>5</v>
      </c>
      <c r="H14" s="16">
        <v>6</v>
      </c>
    </row>
    <row r="15" spans="1:8" s="5" customFormat="1" ht="12.75">
      <c r="A15" s="16" t="s">
        <v>42</v>
      </c>
      <c r="B15" s="17" t="s">
        <v>30</v>
      </c>
      <c r="C15" s="16"/>
      <c r="D15" s="16"/>
      <c r="E15" s="18">
        <v>120278.52</v>
      </c>
      <c r="F15" s="16"/>
      <c r="G15" s="16"/>
      <c r="H15" s="16"/>
    </row>
    <row r="16" spans="1:8" s="5" customFormat="1" ht="25.5">
      <c r="A16" s="19" t="s">
        <v>44</v>
      </c>
      <c r="B16" s="20" t="s">
        <v>31</v>
      </c>
      <c r="C16" s="16" t="s">
        <v>14</v>
      </c>
      <c r="D16" s="16">
        <v>150</v>
      </c>
      <c r="E16" s="18">
        <v>65643</v>
      </c>
      <c r="F16" s="16" t="s">
        <v>16</v>
      </c>
      <c r="G16" s="16"/>
      <c r="H16" s="16"/>
    </row>
    <row r="17" spans="1:8" s="5" customFormat="1" ht="12.75">
      <c r="A17" s="19" t="s">
        <v>43</v>
      </c>
      <c r="B17" s="22" t="s">
        <v>49</v>
      </c>
      <c r="C17" s="23" t="s">
        <v>35</v>
      </c>
      <c r="D17" s="23">
        <v>12</v>
      </c>
      <c r="E17" s="24">
        <v>5107.2</v>
      </c>
      <c r="F17" s="23" t="s">
        <v>16</v>
      </c>
      <c r="G17" s="23"/>
      <c r="H17" s="23"/>
    </row>
    <row r="18" spans="1:8" s="2" customFormat="1" ht="25.5">
      <c r="A18" s="25" t="s">
        <v>45</v>
      </c>
      <c r="B18" s="26" t="s">
        <v>39</v>
      </c>
      <c r="C18" s="16"/>
      <c r="D18" s="16"/>
      <c r="E18" s="35"/>
      <c r="F18" s="16"/>
      <c r="G18" s="21"/>
      <c r="H18" s="21"/>
    </row>
    <row r="19" spans="1:8" s="2" customFormat="1" ht="12.75">
      <c r="A19" s="19"/>
      <c r="B19" s="27" t="s">
        <v>40</v>
      </c>
      <c r="C19" s="30" t="s">
        <v>37</v>
      </c>
      <c r="D19" s="29" t="s">
        <v>46</v>
      </c>
      <c r="E19" s="36">
        <v>1803.51</v>
      </c>
      <c r="F19" s="30" t="s">
        <v>15</v>
      </c>
      <c r="G19" s="28"/>
      <c r="H19" s="28"/>
    </row>
    <row r="20" spans="1:8" s="2" customFormat="1" ht="25.5">
      <c r="A20" s="6" t="s">
        <v>50</v>
      </c>
      <c r="B20" s="10" t="s">
        <v>32</v>
      </c>
      <c r="C20" s="47" t="s">
        <v>37</v>
      </c>
      <c r="D20" s="11" t="s">
        <v>38</v>
      </c>
      <c r="E20" s="12">
        <v>74665.34</v>
      </c>
      <c r="F20" s="7" t="s">
        <v>15</v>
      </c>
      <c r="G20" s="13"/>
      <c r="H20" s="13"/>
    </row>
    <row r="21" spans="1:8" s="2" customFormat="1" ht="12.75">
      <c r="A21" s="19"/>
      <c r="B21" s="17" t="s">
        <v>21</v>
      </c>
      <c r="C21" s="16"/>
      <c r="D21" s="16"/>
      <c r="E21" s="31">
        <f>SUM(E16:E20)</f>
        <v>147219.05</v>
      </c>
      <c r="F21" s="16"/>
      <c r="G21" s="21"/>
      <c r="H21" s="21"/>
    </row>
    <row r="22" spans="1:8" s="2" customFormat="1" ht="12.75">
      <c r="A22" s="16">
        <v>2</v>
      </c>
      <c r="B22" s="17" t="s">
        <v>22</v>
      </c>
      <c r="C22" s="16"/>
      <c r="D22" s="16"/>
      <c r="E22" s="31">
        <v>44547.6</v>
      </c>
      <c r="F22" s="16"/>
      <c r="G22" s="21"/>
      <c r="H22" s="21"/>
    </row>
    <row r="23" spans="1:8" s="2" customFormat="1" ht="25.5">
      <c r="A23" s="16" t="s">
        <v>51</v>
      </c>
      <c r="B23" s="32" t="s">
        <v>48</v>
      </c>
      <c r="C23" s="16" t="s">
        <v>17</v>
      </c>
      <c r="D23" s="16">
        <v>4</v>
      </c>
      <c r="E23" s="31">
        <v>17476</v>
      </c>
      <c r="F23" s="30" t="s">
        <v>15</v>
      </c>
      <c r="G23" s="21"/>
      <c r="H23" s="21"/>
    </row>
    <row r="24" spans="1:8" s="2" customFormat="1" ht="25.5">
      <c r="A24" s="19" t="s">
        <v>52</v>
      </c>
      <c r="B24" s="32" t="s">
        <v>47</v>
      </c>
      <c r="C24" s="33" t="s">
        <v>17</v>
      </c>
      <c r="D24" s="33">
        <v>4</v>
      </c>
      <c r="E24" s="31">
        <v>12228</v>
      </c>
      <c r="F24" s="16" t="s">
        <v>15</v>
      </c>
      <c r="G24" s="21"/>
      <c r="H24" s="21"/>
    </row>
    <row r="25" spans="1:8" s="2" customFormat="1" ht="12.75">
      <c r="A25" s="19"/>
      <c r="B25" s="32" t="s">
        <v>55</v>
      </c>
      <c r="C25" s="33"/>
      <c r="D25" s="33"/>
      <c r="E25" s="31">
        <f>E22-E23-E24</f>
        <v>14843.599999999999</v>
      </c>
      <c r="F25" s="16"/>
      <c r="G25" s="21"/>
      <c r="H25" s="21"/>
    </row>
    <row r="26" spans="1:8" s="2" customFormat="1" ht="12.75">
      <c r="A26" s="16"/>
      <c r="B26" s="17" t="s">
        <v>34</v>
      </c>
      <c r="C26" s="16"/>
      <c r="D26" s="16"/>
      <c r="E26" s="31">
        <f>SUM(E23:E25)</f>
        <v>44547.6</v>
      </c>
      <c r="F26" s="16"/>
      <c r="G26" s="21"/>
      <c r="H26" s="21"/>
    </row>
    <row r="27" spans="1:8" s="2" customFormat="1" ht="12.75">
      <c r="A27" s="66" t="s">
        <v>28</v>
      </c>
      <c r="B27" s="67"/>
      <c r="C27" s="67"/>
      <c r="D27" s="67"/>
      <c r="E27" s="67"/>
      <c r="F27" s="67"/>
      <c r="G27" s="67"/>
      <c r="H27" s="68"/>
    </row>
    <row r="28" spans="1:8" s="2" customFormat="1" ht="12.75">
      <c r="A28" s="52" t="s">
        <v>29</v>
      </c>
      <c r="B28" s="53"/>
      <c r="C28" s="53"/>
      <c r="D28" s="53"/>
      <c r="E28" s="53"/>
      <c r="F28" s="53"/>
      <c r="G28" s="53"/>
      <c r="H28" s="54"/>
    </row>
    <row r="29" spans="1:8" s="2" customFormat="1" ht="12.75">
      <c r="A29" s="66"/>
      <c r="B29" s="67"/>
      <c r="C29" s="67"/>
      <c r="D29" s="67"/>
      <c r="E29" s="67"/>
      <c r="F29" s="67"/>
      <c r="G29" s="67"/>
      <c r="H29" s="68"/>
    </row>
    <row r="30" spans="1:8" s="2" customFormat="1" ht="12.75">
      <c r="A30" s="66" t="s">
        <v>23</v>
      </c>
      <c r="B30" s="67"/>
      <c r="C30" s="67"/>
      <c r="D30" s="67"/>
      <c r="E30" s="67"/>
      <c r="F30" s="67"/>
      <c r="G30" s="67"/>
      <c r="H30" s="68"/>
    </row>
    <row r="31" spans="1:8" s="2" customFormat="1" ht="12.75">
      <c r="A31" s="66" t="s">
        <v>24</v>
      </c>
      <c r="B31" s="67"/>
      <c r="C31" s="67"/>
      <c r="D31" s="67"/>
      <c r="E31" s="67"/>
      <c r="F31" s="67"/>
      <c r="G31" s="67"/>
      <c r="H31" s="68"/>
    </row>
    <row r="32" spans="1:8" s="2" customFormat="1" ht="12.75">
      <c r="A32" s="66" t="s">
        <v>25</v>
      </c>
      <c r="B32" s="67"/>
      <c r="C32" s="67"/>
      <c r="D32" s="67"/>
      <c r="E32" s="67"/>
      <c r="F32" s="67"/>
      <c r="G32" s="67"/>
      <c r="H32" s="68"/>
    </row>
    <row r="33" spans="1:8" s="2" customFormat="1" ht="12.75">
      <c r="A33" s="34"/>
      <c r="B33" s="34"/>
      <c r="C33" s="48"/>
      <c r="D33" s="34"/>
      <c r="E33" s="34"/>
      <c r="F33" s="34"/>
      <c r="G33" s="34"/>
      <c r="H33" s="34"/>
    </row>
    <row r="34" spans="1:11" s="2" customFormat="1" ht="38.25" customHeight="1">
      <c r="A34" s="55" t="s">
        <v>0</v>
      </c>
      <c r="B34" s="55" t="s">
        <v>1</v>
      </c>
      <c r="C34" s="57" t="s">
        <v>13</v>
      </c>
      <c r="D34" s="57" t="s">
        <v>2</v>
      </c>
      <c r="E34" s="57" t="s">
        <v>20</v>
      </c>
      <c r="F34" s="15" t="s">
        <v>7</v>
      </c>
      <c r="G34" s="70" t="s">
        <v>27</v>
      </c>
      <c r="H34" s="71"/>
      <c r="K34" s="2" t="s">
        <v>33</v>
      </c>
    </row>
    <row r="35" spans="1:8" s="2" customFormat="1" ht="25.5">
      <c r="A35" s="56"/>
      <c r="B35" s="56"/>
      <c r="C35" s="58"/>
      <c r="D35" s="58"/>
      <c r="E35" s="58"/>
      <c r="F35" s="15" t="s">
        <v>8</v>
      </c>
      <c r="G35" s="72"/>
      <c r="H35" s="73"/>
    </row>
    <row r="36" spans="1:8" s="2" customFormat="1" ht="63.75" customHeight="1">
      <c r="A36" s="49">
        <v>1</v>
      </c>
      <c r="B36" s="50" t="s">
        <v>58</v>
      </c>
      <c r="C36" s="60" t="s">
        <v>59</v>
      </c>
      <c r="D36" s="61"/>
      <c r="E36" s="51">
        <v>700000</v>
      </c>
      <c r="F36" s="15" t="s">
        <v>60</v>
      </c>
      <c r="G36" s="60" t="s">
        <v>61</v>
      </c>
      <c r="H36" s="61"/>
    </row>
    <row r="37" spans="1:8" s="40" customFormat="1" ht="25.5">
      <c r="A37" s="6">
        <v>2</v>
      </c>
      <c r="B37" s="44" t="s">
        <v>53</v>
      </c>
      <c r="C37" s="38" t="s">
        <v>37</v>
      </c>
      <c r="D37" s="38" t="s">
        <v>41</v>
      </c>
      <c r="E37" s="37">
        <v>55883.9</v>
      </c>
      <c r="F37" s="39" t="s">
        <v>15</v>
      </c>
      <c r="G37" s="8"/>
      <c r="H37" s="9"/>
    </row>
    <row r="38" spans="1:8" s="40" customFormat="1" ht="38.25">
      <c r="A38" s="6">
        <v>3</v>
      </c>
      <c r="B38" s="45" t="s">
        <v>57</v>
      </c>
      <c r="C38" s="41" t="s">
        <v>35</v>
      </c>
      <c r="D38" s="42">
        <v>108</v>
      </c>
      <c r="E38" s="43">
        <v>20500</v>
      </c>
      <c r="F38" s="39" t="s">
        <v>54</v>
      </c>
      <c r="G38" s="8"/>
      <c r="H38" s="9"/>
    </row>
    <row r="39" spans="1:8" s="40" customFormat="1" ht="12.75">
      <c r="A39" s="6">
        <v>4</v>
      </c>
      <c r="B39" s="46" t="s">
        <v>56</v>
      </c>
      <c r="C39" s="42" t="s">
        <v>35</v>
      </c>
      <c r="D39" s="42">
        <v>108</v>
      </c>
      <c r="E39" s="37">
        <v>226800</v>
      </c>
      <c r="F39" s="39" t="s">
        <v>15</v>
      </c>
      <c r="G39" s="8"/>
      <c r="H39" s="9"/>
    </row>
    <row r="40" spans="1:8" ht="12.75">
      <c r="A40" s="52" t="s">
        <v>26</v>
      </c>
      <c r="B40" s="53"/>
      <c r="C40" s="53"/>
      <c r="D40" s="53"/>
      <c r="E40" s="53"/>
      <c r="F40" s="53"/>
      <c r="G40" s="53"/>
      <c r="H40" s="54"/>
    </row>
    <row r="41" spans="1:8" ht="12.75">
      <c r="A41" s="14"/>
      <c r="B41" s="14"/>
      <c r="C41" s="14"/>
      <c r="D41" s="14"/>
      <c r="E41" s="14"/>
      <c r="F41" s="14"/>
      <c r="G41" s="14"/>
      <c r="H41" s="14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2:7" ht="12.75">
      <c r="B45" s="4"/>
      <c r="D45" s="4"/>
      <c r="F45" s="4"/>
      <c r="G45" s="4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38.25" customHeight="1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38.25" customHeight="1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</sheetData>
  <sheetProtection/>
  <mergeCells count="33">
    <mergeCell ref="G34:H35"/>
    <mergeCell ref="B34:B35"/>
    <mergeCell ref="C34:C35"/>
    <mergeCell ref="D34:D35"/>
    <mergeCell ref="E34:E35"/>
    <mergeCell ref="A1:H1"/>
    <mergeCell ref="A31:H31"/>
    <mergeCell ref="A4:H4"/>
    <mergeCell ref="A27:H27"/>
    <mergeCell ref="A28:H28"/>
    <mergeCell ref="C12:C13"/>
    <mergeCell ref="A5:H5"/>
    <mergeCell ref="A7:H7"/>
    <mergeCell ref="D12:D13"/>
    <mergeCell ref="A29:H29"/>
    <mergeCell ref="A6:H6"/>
    <mergeCell ref="A12:A13"/>
    <mergeCell ref="A2:H2"/>
    <mergeCell ref="A3:H3"/>
    <mergeCell ref="G12:G13"/>
    <mergeCell ref="H12:H13"/>
    <mergeCell ref="A8:H8"/>
    <mergeCell ref="A11:H11"/>
    <mergeCell ref="A40:H40"/>
    <mergeCell ref="B12:B13"/>
    <mergeCell ref="E12:E13"/>
    <mergeCell ref="A9:H9"/>
    <mergeCell ref="A10:H10"/>
    <mergeCell ref="C36:D36"/>
    <mergeCell ref="G36:H36"/>
    <mergeCell ref="A30:H30"/>
    <mergeCell ref="A32:H32"/>
    <mergeCell ref="A34:A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2015-02-26T03:46:27Z</cp:lastPrinted>
  <dcterms:created xsi:type="dcterms:W3CDTF">1996-10-08T23:32:33Z</dcterms:created>
  <dcterms:modified xsi:type="dcterms:W3CDTF">2015-03-02T12:02:33Z</dcterms:modified>
  <cp:category/>
  <cp:version/>
  <cp:contentType/>
  <cp:contentStatus/>
</cp:coreProperties>
</file>